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195" windowHeight="7680" activeTab="10"/>
  </bookViews>
  <sheets>
    <sheet name="SOV_obshto" sheetId="16" r:id="rId1"/>
    <sheet name="KonsolidiranB" sheetId="8" r:id="rId2"/>
    <sheet name="FP" sheetId="2" r:id="rId3"/>
    <sheet name="FPNTD" sheetId="9" r:id="rId4"/>
    <sheet name="FTZPB" sheetId="4" r:id="rId5"/>
    <sheet name="FOZM" sheetId="10" r:id="rId6"/>
    <sheet name="FB" sheetId="11" r:id="rId7"/>
    <sheet name="AdminF" sheetId="12" r:id="rId8"/>
    <sheet name="GVRS" sheetId="13" r:id="rId9"/>
    <sheet name="UPF" sheetId="15" r:id="rId10"/>
    <sheet name="ContribRate" sheetId="14" r:id="rId11"/>
  </sheets>
  <definedNames>
    <definedName name="_xlnm.Print_Area" localSheetId="7">AdminF!$A$1:$K$89</definedName>
    <definedName name="_xlnm.Print_Area" localSheetId="10">ContribRate!#REF!</definedName>
    <definedName name="_xlnm.Print_Area" localSheetId="6">FB!$A$1:$L$29</definedName>
    <definedName name="_xlnm.Print_Area" localSheetId="5">FOZM!$A$1:$N$50</definedName>
    <definedName name="_xlnm.Print_Area" localSheetId="3">FPNTD!$A$1:$J$38</definedName>
    <definedName name="_xlnm.Print_Area" localSheetId="4">FTZPB!$A$1:$G$35</definedName>
    <definedName name="_xlnm.Print_Area" localSheetId="8">GVRS!$A$1:$I$37</definedName>
    <definedName name="_xlnm.Print_Area" localSheetId="1">KonsolidiranB!$A$1:$K$70</definedName>
    <definedName name="_xlnm.Print_Area" localSheetId="9">UPF!$A$1:$G$62</definedName>
  </definedNames>
  <calcPr calcId="145621"/>
</workbook>
</file>

<file path=xl/calcChain.xml><?xml version="1.0" encoding="utf-8"?>
<calcChain xmlns="http://schemas.openxmlformats.org/spreadsheetml/2006/main">
  <c r="X15" i="16" l="1"/>
  <c r="T15" i="16"/>
  <c r="R15" i="16"/>
  <c r="N15" i="16"/>
  <c r="L15" i="16"/>
  <c r="K15" i="16" s="1"/>
  <c r="J15" i="16"/>
  <c r="I15" i="16"/>
  <c r="E15" i="16"/>
  <c r="C15" i="16" s="1"/>
  <c r="X14" i="16"/>
  <c r="T14" i="16"/>
  <c r="R14" i="16"/>
  <c r="N14" i="16"/>
  <c r="L14" i="16"/>
  <c r="K14" i="16" s="1"/>
  <c r="J14" i="16"/>
  <c r="I14" i="16"/>
  <c r="E14" i="16"/>
  <c r="C14" i="16" s="1"/>
  <c r="X13" i="16"/>
  <c r="T13" i="16"/>
  <c r="R13" i="16"/>
  <c r="N13" i="16"/>
  <c r="L13" i="16"/>
  <c r="K13" i="16" s="1"/>
  <c r="J13" i="16"/>
  <c r="I13" i="16"/>
  <c r="E13" i="16"/>
  <c r="C13" i="16" s="1"/>
  <c r="X12" i="16"/>
  <c r="T12" i="16"/>
  <c r="R12" i="16"/>
  <c r="N12" i="16"/>
  <c r="L12" i="16"/>
  <c r="K12" i="16" s="1"/>
  <c r="J12" i="16"/>
  <c r="I12" i="16"/>
  <c r="E12" i="16"/>
  <c r="C12" i="16" s="1"/>
  <c r="X11" i="16"/>
  <c r="T11" i="16"/>
  <c r="R11" i="16"/>
  <c r="N11" i="16"/>
  <c r="L11" i="16"/>
  <c r="K11" i="16" s="1"/>
  <c r="J11" i="16"/>
  <c r="I11" i="16"/>
  <c r="E11" i="16"/>
  <c r="C11" i="16" s="1"/>
  <c r="X10" i="16"/>
  <c r="T10" i="16"/>
  <c r="R10" i="16"/>
  <c r="N10" i="16"/>
  <c r="L10" i="16"/>
  <c r="K10" i="16" s="1"/>
  <c r="J10" i="16"/>
  <c r="I10" i="16"/>
  <c r="E10" i="16"/>
  <c r="C10" i="16" s="1"/>
  <c r="X9" i="16"/>
  <c r="T9" i="16"/>
  <c r="R9" i="16"/>
  <c r="N9" i="16"/>
  <c r="L9" i="16"/>
  <c r="K9" i="16" s="1"/>
  <c r="J9" i="16"/>
  <c r="I9" i="16"/>
  <c r="E9" i="16"/>
  <c r="C9" i="16" s="1"/>
  <c r="B46" i="10"/>
  <c r="B47" i="10"/>
</calcChain>
</file>

<file path=xl/comments1.xml><?xml version="1.0" encoding="utf-8"?>
<comments xmlns="http://schemas.openxmlformats.org/spreadsheetml/2006/main">
  <authors>
    <author>Penka</author>
  </authors>
  <commentList>
    <comment ref="A51" authorId="0">
      <text>
        <r>
          <rPr>
            <b/>
            <sz val="9"/>
            <color indexed="81"/>
            <rFont val="Tahoma"/>
            <family val="2"/>
            <charset val="204"/>
          </rPr>
          <t>Penka:</t>
        </r>
        <r>
          <rPr>
            <sz val="9"/>
            <color indexed="81"/>
            <rFont val="Tahoma"/>
            <family val="2"/>
            <charset val="204"/>
          </rPr>
          <t xml:space="preserve">
без 2007 г. и ПМС-тата
</t>
        </r>
      </text>
    </comment>
  </commentList>
</comments>
</file>

<file path=xl/comments2.xml><?xml version="1.0" encoding="utf-8"?>
<comments xmlns="http://schemas.openxmlformats.org/spreadsheetml/2006/main">
  <authors>
    <author>Penka</author>
  </authors>
  <commentList>
    <comment ref="A17" authorId="0">
      <text>
        <r>
          <rPr>
            <b/>
            <sz val="9"/>
            <color indexed="81"/>
            <rFont val="Tahoma"/>
            <family val="2"/>
            <charset val="204"/>
          </rPr>
          <t>Penka:</t>
        </r>
        <r>
          <rPr>
            <sz val="9"/>
            <color indexed="81"/>
            <rFont val="Tahoma"/>
            <family val="2"/>
            <charset val="204"/>
          </rPr>
          <t xml:space="preserve">
има промяна в текста
</t>
        </r>
      </text>
    </comment>
  </commentList>
</comments>
</file>

<file path=xl/comments3.xml><?xml version="1.0" encoding="utf-8"?>
<comments xmlns="http://schemas.openxmlformats.org/spreadsheetml/2006/main">
  <authors>
    <author>Penka</author>
  </authors>
  <commentList>
    <comment ref="A89" authorId="0">
      <text>
        <r>
          <rPr>
            <b/>
            <sz val="9"/>
            <color indexed="81"/>
            <rFont val="Tahoma"/>
            <family val="2"/>
            <charset val="204"/>
          </rPr>
          <t>Penka:</t>
        </r>
        <r>
          <rPr>
            <sz val="9"/>
            <color indexed="81"/>
            <rFont val="Tahoma"/>
            <family val="2"/>
            <charset val="204"/>
          </rPr>
          <t xml:space="preserve">
Вярно е за всички години не само за 2008 г. може да се махне годината и сметките в червено.
</t>
        </r>
      </text>
    </comment>
  </commentList>
</comments>
</file>

<file path=xl/sharedStrings.xml><?xml version="1.0" encoding="utf-8"?>
<sst xmlns="http://schemas.openxmlformats.org/spreadsheetml/2006/main" count="574" uniqueCount="503">
  <si>
    <t xml:space="preserve"> в лева</t>
  </si>
  <si>
    <t>I. ПРИХОДИ</t>
  </si>
  <si>
    <t>1. Осигурителни вноски</t>
  </si>
  <si>
    <t xml:space="preserve">   1.1 Вноски от работод. за  работници и служужители внесени  за фонд ГВРС</t>
  </si>
  <si>
    <t xml:space="preserve">   1.2. Главници по ревиционни  актове за начет</t>
  </si>
  <si>
    <t>2. Приходи и доходи от собственост</t>
  </si>
  <si>
    <t xml:space="preserve">   2.1. Приходи от лихви и отстъпки от ДЦК  и общински </t>
  </si>
  <si>
    <t xml:space="preserve">   2.2. Приходи от лихви по срочни депозити за сметка на ЦБ (+/-)</t>
  </si>
  <si>
    <t xml:space="preserve">   2.3. Приход от други лихви</t>
  </si>
  <si>
    <t>3. Приходи от глоби, санкции и наказателни лихви</t>
  </si>
  <si>
    <t>4. Други  неданъчни  приходи</t>
  </si>
  <si>
    <t>II.  РАЗХОДИ</t>
  </si>
  <si>
    <t>2.1. Заплати, други възнаграждения и осигурителни вноски</t>
  </si>
  <si>
    <t>2.1. Заплати, възнаграждения на персонала, нает по трудови правоотношения</t>
  </si>
  <si>
    <t>2.2. Други възнаграждения и плащания на персонала</t>
  </si>
  <si>
    <t>2.3. Осигурителни вноски  за ДОО</t>
  </si>
  <si>
    <t>2.4. Здравно-осигурителни вноски</t>
  </si>
  <si>
    <t>2.5. Вноски за допълнит. задължит.пенсионно осигуряване</t>
  </si>
  <si>
    <t>2.2. Други текущи трансфери за домакинствата</t>
  </si>
  <si>
    <t xml:space="preserve">   2.2.1. Плащания от фонд"ГВРС" на вземания на работниците и служителите от предприятия в несъстоятелност</t>
  </si>
  <si>
    <t>2.3. Разходи за издръжка на фонда</t>
  </si>
  <si>
    <t>IV. ДЕФИЦИТ / ИЗЛИШЪК</t>
  </si>
  <si>
    <t>V. ФИНАНСИРАНЕ</t>
  </si>
  <si>
    <t xml:space="preserve">   5.1. Покупка на Д  /Общ./  ЦК  на  първичния  пазар  /-/</t>
  </si>
  <si>
    <t xml:space="preserve">   5.2. Получени погашения по Д/Общ./ЦК на първичния пазар /+/</t>
  </si>
  <si>
    <t xml:space="preserve">   5.3. Вноски към 31.12. прехвърлени в разч. с/ка на банката</t>
  </si>
  <si>
    <t xml:space="preserve">   5.4. Наличност по сметката на фонд ГВРС в началото на периода /+/</t>
  </si>
  <si>
    <t xml:space="preserve">   5.5. Остатък  в  БНБ  към  края на  периода /-/</t>
  </si>
  <si>
    <t xml:space="preserve">   5.6. Остатък  по срочни депозити/лв./в  БНБ  към  началото на периода</t>
  </si>
  <si>
    <t xml:space="preserve">   5.7. Наличност по срочни депозити в края на периода /-/</t>
  </si>
  <si>
    <t>Трансфер от ЦБ за поети данъци</t>
  </si>
  <si>
    <t xml:space="preserve">   5.8. Средства на разпореждане предоставени / събрани от/за бюджетни сметки</t>
  </si>
  <si>
    <t xml:space="preserve">   5.9. Суми по разчети за централизирани осигурителни вноски от фонд ГВРС</t>
  </si>
  <si>
    <r>
      <t xml:space="preserve">   2.2.2. Възстановени суми на работодатели за изплатени от ф.ГВРС гарантирани вземания на работниците и служителите /-</t>
    </r>
    <r>
      <rPr>
        <b/>
        <sz val="10"/>
        <rFont val="Arial"/>
        <family val="2"/>
      </rPr>
      <t>/</t>
    </r>
  </si>
  <si>
    <t>фонд                 "Гарантирани вземания на работниците и служителите"</t>
  </si>
  <si>
    <t>фонд  "Общо заболяване и майчинство"</t>
  </si>
  <si>
    <t xml:space="preserve"> ОБЩО родените преди 1 януари 1960 г.</t>
  </si>
  <si>
    <t>ОБЩО родените след 31 декември 1959 г.</t>
  </si>
  <si>
    <t>фонд  "Пенсии" родените преди 1 януари 1960 г.</t>
  </si>
  <si>
    <t>фонд  "Пенсии" родените след 31 декември 1959 г.</t>
  </si>
  <si>
    <t>фонд  "Трудова злополука и професионална болест"*</t>
  </si>
  <si>
    <t>фонд                  "Безработица"</t>
  </si>
  <si>
    <t>ДОО за работещите по трудови правоотношения</t>
  </si>
  <si>
    <t>III категория труд - общо</t>
  </si>
  <si>
    <t xml:space="preserve">          Работодател</t>
  </si>
  <si>
    <t xml:space="preserve">          Наето лице</t>
  </si>
  <si>
    <t>II категория труд - общо</t>
  </si>
  <si>
    <t>I  категория труд  - общо</t>
  </si>
  <si>
    <t>Наети в специалните дейности</t>
  </si>
  <si>
    <t>Държавни служители /трета кат. труд/</t>
  </si>
  <si>
    <t>Трудова злополука</t>
  </si>
  <si>
    <t>Самоосигурени лица</t>
  </si>
  <si>
    <t xml:space="preserve">  - само  за фонд "Пенсия"</t>
  </si>
  <si>
    <t xml:space="preserve"> - за всички осигурителни случаи /без труд.злополука и проф. болест и безработица/</t>
  </si>
  <si>
    <t xml:space="preserve">     - здравно осигуряване</t>
  </si>
  <si>
    <t>ЗДРАВНО ОСИГУРЯВАНЕ</t>
  </si>
  <si>
    <r>
      <t xml:space="preserve">Допълнително задължително пенсионно осигуряване </t>
    </r>
    <r>
      <rPr>
        <b/>
        <sz val="10"/>
        <rFont val="Arial"/>
        <family val="2"/>
        <charset val="204"/>
      </rPr>
      <t>(Професионален пенсионен фонд)</t>
    </r>
  </si>
  <si>
    <r>
      <t xml:space="preserve">Допълнително задължително пенсионно осигуряване </t>
    </r>
    <r>
      <rPr>
        <b/>
        <sz val="10"/>
        <rFont val="Arial"/>
        <family val="2"/>
        <charset val="204"/>
      </rPr>
      <t>(Универсиален пенсионен фонд)</t>
    </r>
  </si>
  <si>
    <t>П О К А З А Т Е Л И</t>
  </si>
  <si>
    <t>A</t>
  </si>
  <si>
    <t>Б</t>
  </si>
  <si>
    <t>В</t>
  </si>
  <si>
    <t>I. ПРИХОДИ - ВСИЧКО</t>
  </si>
  <si>
    <t>01</t>
  </si>
  <si>
    <t xml:space="preserve">  Собствени приходи</t>
  </si>
  <si>
    <t xml:space="preserve"> 1.</t>
  </si>
  <si>
    <t xml:space="preserve"> Данъчни приходи</t>
  </si>
  <si>
    <t xml:space="preserve"> 1.4.</t>
  </si>
  <si>
    <t xml:space="preserve">  Осигурителни вноски за държавно обществено осигуряване</t>
  </si>
  <si>
    <t>08-00</t>
  </si>
  <si>
    <t xml:space="preserve">     - вноски за работници и служители от работодатели</t>
  </si>
  <si>
    <t>08-01</t>
  </si>
  <si>
    <t xml:space="preserve">     - други в т.ч. главници по ревизионни актове за начет </t>
  </si>
  <si>
    <t>08-07</t>
  </si>
  <si>
    <t xml:space="preserve"> 2.</t>
  </si>
  <si>
    <t xml:space="preserve"> Неданъчни приходи</t>
  </si>
  <si>
    <t xml:space="preserve"> 2.1.</t>
  </si>
  <si>
    <t xml:space="preserve">  Приходи и доходи от собственост</t>
  </si>
  <si>
    <t>24-00</t>
  </si>
  <si>
    <t xml:space="preserve">     - приходи от лихви по текущи банкови сметки</t>
  </si>
  <si>
    <t>24-08</t>
  </si>
  <si>
    <t xml:space="preserve">     - приходи от лихви и отстъпки от държ. и общ. ценни книжа</t>
  </si>
  <si>
    <t>24-13</t>
  </si>
  <si>
    <t xml:space="preserve">     - приходи от лихви по срочни депозити</t>
  </si>
  <si>
    <t>24-18</t>
  </si>
  <si>
    <t xml:space="preserve">     - приходи от други лихви </t>
  </si>
  <si>
    <t>24-19</t>
  </si>
  <si>
    <t xml:space="preserve"> 2.5.</t>
  </si>
  <si>
    <t xml:space="preserve">  Глоби, санкции и наказателни лихви</t>
  </si>
  <si>
    <t>28-00</t>
  </si>
  <si>
    <t xml:space="preserve">     - глоби,санкции,неустойки,наказат.лихви,обезщетения и начети</t>
  </si>
  <si>
    <t>28-02</t>
  </si>
  <si>
    <t xml:space="preserve"> 2.7.</t>
  </si>
  <si>
    <t xml:space="preserve">  Други неданъчни приходи</t>
  </si>
  <si>
    <t>36-00</t>
  </si>
  <si>
    <t xml:space="preserve">     - други неданъчни приходи</t>
  </si>
  <si>
    <t>36-19</t>
  </si>
  <si>
    <t>РАЗХОДИ+ТРАНСФЕРИ (II.-III.)</t>
  </si>
  <si>
    <t>II. РАЗХОДИ - ВСИЧКО</t>
  </si>
  <si>
    <t>Общо разходи</t>
  </si>
  <si>
    <t xml:space="preserve"> Текущи разходи</t>
  </si>
  <si>
    <t xml:space="preserve">   Други здравноосигурителни вноски - за пенсионери,
   безработни, деца и други ненаети лица.</t>
  </si>
  <si>
    <t>06-00</t>
  </si>
  <si>
    <t xml:space="preserve"> 1.5.</t>
  </si>
  <si>
    <t xml:space="preserve">  Издръжка</t>
  </si>
  <si>
    <t>10-00</t>
  </si>
  <si>
    <t xml:space="preserve">     - външни услуги</t>
  </si>
  <si>
    <t>10-20</t>
  </si>
  <si>
    <t xml:space="preserve">     - други финансови услуги</t>
  </si>
  <si>
    <t>10-69</t>
  </si>
  <si>
    <t xml:space="preserve"> 1.9.</t>
  </si>
  <si>
    <t xml:space="preserve">  Пенсии</t>
  </si>
  <si>
    <t>41-00</t>
  </si>
  <si>
    <t xml:space="preserve">     - пенсии от Учителския Пенсионен Фонд</t>
  </si>
  <si>
    <t>41-40</t>
  </si>
  <si>
    <t xml:space="preserve">        - пенсии по  §5 ал. 2 и ал. 4 от КСО</t>
  </si>
  <si>
    <t>41-40-01</t>
  </si>
  <si>
    <t xml:space="preserve">        - добавки по §5 ал. 3 от КСО</t>
  </si>
  <si>
    <t>41-40-02</t>
  </si>
  <si>
    <t xml:space="preserve">        - добавки за чужда помощ по чл. 103 от КСО</t>
  </si>
  <si>
    <t>41-40-03</t>
  </si>
  <si>
    <t xml:space="preserve">        - еднократни суми (коледни добавки) за минали години</t>
  </si>
  <si>
    <t xml:space="preserve">        - еднократни суми (коледни добавки) за текущата година</t>
  </si>
  <si>
    <t>03</t>
  </si>
  <si>
    <t>III. Б. ТРАНСФЕРИ МЕЖДУ БЮДЖЕТНИ СМЕТКИ И ИЗВЪНБЮДЖЕТНИ ФОНДОВЕ / СМЕТКИ</t>
  </si>
  <si>
    <t>Трансфери (субсидии, вноски) между ЦБ и извънбюджетни сметки и фондове (нето)</t>
  </si>
  <si>
    <t>60-00</t>
  </si>
  <si>
    <t xml:space="preserve">     - получени трансфери (+)</t>
  </si>
  <si>
    <t>60-01</t>
  </si>
  <si>
    <t xml:space="preserve">     - здравноосигурителни вноски за пенсионери</t>
  </si>
  <si>
    <t>61-06</t>
  </si>
  <si>
    <t>IV. ДЕФИЦИТ (-) / ИЗЛИШЪК (+)       (І. - ІІ. + ІІІ.)</t>
  </si>
  <si>
    <t>04</t>
  </si>
  <si>
    <t>05</t>
  </si>
  <si>
    <t>Средства на разпореждане</t>
  </si>
  <si>
    <t>Вътрешно финансиране</t>
  </si>
  <si>
    <t xml:space="preserve"> Суми по разчети за поети осигурителни вноски 
 (не се прилага от общините)</t>
  </si>
  <si>
    <t>89-00</t>
  </si>
  <si>
    <t xml:space="preserve">     - суми по разчети м/у ЦБ,НОИ и НЗОК за поети осигурителни
       вноски (ползва се само от ЦБ,НОИ и НЗОК)</t>
  </si>
  <si>
    <t>89-01</t>
  </si>
  <si>
    <t xml:space="preserve"> Покупко-продажба на държавни (общински) ценни книжа от
 бюджетни предприятия - нето  (+/-)</t>
  </si>
  <si>
    <t>91-00</t>
  </si>
  <si>
    <t>Получени погашения по ДЦК</t>
  </si>
  <si>
    <t>91-22</t>
  </si>
  <si>
    <t xml:space="preserve"> Покупко-продажба на ДЦК на първичния  пазар</t>
  </si>
  <si>
    <t>91-11</t>
  </si>
  <si>
    <t xml:space="preserve"> Покупко-продажба на ДЦК на вторичния  пазар</t>
  </si>
  <si>
    <t>91-12</t>
  </si>
  <si>
    <t xml:space="preserve"> Друго финансиране - нето (+/-)</t>
  </si>
  <si>
    <t>93-00</t>
  </si>
  <si>
    <t>Депозити и средства по сметки - нето (+/-)</t>
  </si>
  <si>
    <t>96-00</t>
  </si>
  <si>
    <t xml:space="preserve">   Наличности в началото на периода (+) (§§ 96-01 - 96-03)</t>
  </si>
  <si>
    <t xml:space="preserve">   Наличности в края на периода (-) (§§ 96-07 - 96-08)</t>
  </si>
  <si>
    <t xml:space="preserve">   Наличност по срочни депозити в края на периода (§§ 96-09)</t>
  </si>
  <si>
    <t xml:space="preserve">   Преводи на път (§§ 95-13)</t>
  </si>
  <si>
    <t>(Млн. левове)</t>
  </si>
  <si>
    <t>Осигурителни вноски  представени в Т 9</t>
  </si>
  <si>
    <t>ДЪРЖАВНО ОБЩЕСТВЕНО ОСИГУРЯВАНЕ - ПЪРВИ СТЪЛБ</t>
  </si>
  <si>
    <t>Задължителни фактически осигурителни вноски за сметка на работодателите (ЗФОВ)(D.611C)</t>
  </si>
  <si>
    <t>Фактически пенсионни вноски за сметка на домакинствата (D.6131)</t>
  </si>
  <si>
    <t>ФОВ за сметка на домакинствата, различни от пенсионните вноски (D.6132)</t>
  </si>
  <si>
    <t>ЗФОВ за сметка на домакинствата - общо (D.613c)</t>
  </si>
  <si>
    <t>Задължителни фактически осигурителни вноски за сметка на наетите лица  (D.613ce)</t>
  </si>
  <si>
    <t>Задължителни фактически осигурителни вноски за сметка на самостоятелно заетите лица (D.613cs)</t>
  </si>
  <si>
    <t>ЗФОВ  за сметка на незаети лица   (D.613cn)</t>
  </si>
  <si>
    <r>
      <t xml:space="preserve">общо (D.611C)  </t>
    </r>
    <r>
      <rPr>
        <b/>
        <sz val="10"/>
        <rFont val="Arial"/>
        <family val="2"/>
        <charset val="204"/>
      </rPr>
      <t>(Т-9)</t>
    </r>
  </si>
  <si>
    <r>
      <t xml:space="preserve">фонд "Пенсии" пенсионни вноски (D.6111)  </t>
    </r>
    <r>
      <rPr>
        <b/>
        <sz val="10"/>
        <rFont val="Arial"/>
        <family val="2"/>
        <charset val="204"/>
      </rPr>
      <t>(Т-9)</t>
    </r>
  </si>
  <si>
    <r>
      <t xml:space="preserve">непенсионни вноски общо     (D.6112)   </t>
    </r>
    <r>
      <rPr>
        <b/>
        <sz val="10"/>
        <rFont val="Arial"/>
        <family val="2"/>
        <charset val="204"/>
      </rPr>
      <t>(Т-9)</t>
    </r>
  </si>
  <si>
    <r>
      <t xml:space="preserve">фонд "Общо заболяване и майчинство"           </t>
    </r>
    <r>
      <rPr>
        <b/>
        <sz val="9"/>
        <rFont val="Arial"/>
        <family val="2"/>
        <charset val="204"/>
      </rPr>
      <t>(Т-9+NTL)</t>
    </r>
  </si>
  <si>
    <r>
      <t xml:space="preserve">фонд "Трудова злополука и професионална болест"        </t>
    </r>
    <r>
      <rPr>
        <b/>
        <sz val="9"/>
        <rFont val="Arial"/>
        <family val="2"/>
        <charset val="204"/>
      </rPr>
      <t>(Т-9+NTL)</t>
    </r>
  </si>
  <si>
    <r>
      <t xml:space="preserve">фонд "Безработица"           </t>
    </r>
    <r>
      <rPr>
        <b/>
        <sz val="9"/>
        <rFont val="Arial"/>
        <family val="2"/>
        <charset val="204"/>
      </rPr>
      <t>(Т-9+NTL)</t>
    </r>
  </si>
  <si>
    <t>общо</t>
  </si>
  <si>
    <r>
      <t xml:space="preserve">фонд "Пенсии" пенсионни вноски (D.613ce)  </t>
    </r>
    <r>
      <rPr>
        <b/>
        <sz val="10"/>
        <rFont val="Arial"/>
        <family val="2"/>
        <charset val="204"/>
      </rPr>
      <t>(Т-9)</t>
    </r>
  </si>
  <si>
    <r>
      <t xml:space="preserve">непенсионни вноски  общо     (D.6112)  </t>
    </r>
    <r>
      <rPr>
        <b/>
        <sz val="10"/>
        <rFont val="Arial"/>
        <family val="2"/>
        <charset val="204"/>
      </rPr>
      <t>(Т-9)</t>
    </r>
  </si>
  <si>
    <t>пенсионни вноски</t>
  </si>
  <si>
    <t>непенсионни вноски общо</t>
  </si>
  <si>
    <t>НПВ (за инвалидност поради ОЗ, старост и смърт и за ОЗМ)</t>
  </si>
  <si>
    <t>2=3+4</t>
  </si>
  <si>
    <t>4=5+6+7</t>
  </si>
  <si>
    <t>8=12+18+24</t>
  </si>
  <si>
    <t>9=13+19+25</t>
  </si>
  <si>
    <t>10=11+17+23</t>
  </si>
  <si>
    <t>11=12+13</t>
  </si>
  <si>
    <t>13=14+15+16</t>
  </si>
  <si>
    <t>17=18+19</t>
  </si>
  <si>
    <t>19=20+21+22</t>
  </si>
  <si>
    <t>23=24+25</t>
  </si>
  <si>
    <t xml:space="preserve"> </t>
  </si>
  <si>
    <t>/хиляди лева/</t>
  </si>
  <si>
    <t>ПОКАЗАТЕЛИ</t>
  </si>
  <si>
    <t>2000 г.</t>
  </si>
  <si>
    <t>2001 г.</t>
  </si>
  <si>
    <t>ПРИХОДИ И ТРАНСФЕРИ - ВСИЧКО</t>
  </si>
  <si>
    <t xml:space="preserve">          I.  ПРИХОДИ-ОБЩО</t>
  </si>
  <si>
    <t>I.1.СОЦИАЛНООСИГУРИТЕЛНИ ВНОСКИ</t>
  </si>
  <si>
    <t>1. Общо вноски от работодатели за работници и служители</t>
  </si>
  <si>
    <t xml:space="preserve">  1.1. Вноски от работодатели за работници и служители за държавно обществено осигуряване </t>
  </si>
  <si>
    <t xml:space="preserve">  1.2. Осигурителни вноски за периода на временна неработоспособност</t>
  </si>
  <si>
    <t xml:space="preserve">  1.3. Осигурителни вноски върху средствата за социални разходи</t>
  </si>
  <si>
    <t>2. Вноски от работници и служители /лични вноски/</t>
  </si>
  <si>
    <t>3. Вноски от държавния бюджет за периода, зачетен за стаж при пенсиониране на лицата, отслужили наборна военна служба, и на неработещите майки</t>
  </si>
  <si>
    <t>4. Вноски от самонаети и ненаети лица /самоосигуряващи се лица/</t>
  </si>
  <si>
    <t>5. Социалноосигурителни вноски върху изплатени помощи за безработни от фонд"ПКБ"</t>
  </si>
  <si>
    <t>6. Осиг.вноски преведени с пощенски записи</t>
  </si>
  <si>
    <t>7. Главница по ревизионни актове за начет в приход на ДОО  от НАП</t>
  </si>
  <si>
    <t>8. Главница по ревизионни актове за начет в приход на ДОО от Агенцията за държавни вземания</t>
  </si>
  <si>
    <t>9. Приходи от професионалните пенсионни фондове по чл.157, ал.7 от КСО  И  §4, ал.4 от ПЗР на КСО</t>
  </si>
  <si>
    <t>10. Глоби, санкции и наказателни лихви</t>
  </si>
  <si>
    <t>11. Възстановен приход от НОИ на ППФ</t>
  </si>
  <si>
    <t xml:space="preserve">        I.2. Приходи от ЧОИ за пенсии по международни спогодби</t>
  </si>
  <si>
    <t xml:space="preserve">        I.3. Други неданъчни приходи</t>
  </si>
  <si>
    <t xml:space="preserve">       Трансфери от републиканския бюджет в размер на 12 на сто върху сбора на осигурителните доходи на всички осигурени лица за календарната година</t>
  </si>
  <si>
    <r>
      <t xml:space="preserve">       </t>
    </r>
    <r>
      <rPr>
        <b/>
        <sz val="10"/>
        <rFont val="Arial"/>
        <family val="2"/>
        <charset val="204"/>
      </rPr>
      <t>Трансфер за резерва за реформата в социалното осигуряване</t>
    </r>
  </si>
  <si>
    <t xml:space="preserve">         Получени трансфери от ЦБ/+/ за държавното обществено осигуряване</t>
  </si>
  <si>
    <t>РАЗХОДИ И ТРАНСФЕРИ - ВСИЧКО</t>
  </si>
  <si>
    <t xml:space="preserve">         ІІ. РАЗХОДИ - ОБЩО</t>
  </si>
  <si>
    <t xml:space="preserve">         II.1. ПЕНСИИ</t>
  </si>
  <si>
    <t>1. Пенсии за сметка на ДОО в т. ч.</t>
  </si>
  <si>
    <t xml:space="preserve">    - пенсии за трудова дейност, наследствени пенсии и добавките към тях ( пенсии за осигурителен стаж и възраст, пенсии за инвалидност поради общо заболяване и пенсии за инвалидност поради трудова злополука и професионална болест)</t>
  </si>
  <si>
    <t xml:space="preserve">    - пенсии на лицата по чл.69 от КСО и добавките към тях</t>
  </si>
  <si>
    <t>2. Пенсии за сметка на РБ в т. ч.</t>
  </si>
  <si>
    <t xml:space="preserve">    - пенсии за военна инвалидност, пенсии за гражданска инвалидност, социални пенсии, пенсии за особени заслуги и други</t>
  </si>
  <si>
    <t xml:space="preserve">    - добавки към пенсиите на ветераните от войните и на ветераните-инвалиди от Отечествената война, както и на наследниците, получаващи наследствена пенсия за загиналите в Отечествената война</t>
  </si>
  <si>
    <t>3. Пенсии по международни спогодби</t>
  </si>
  <si>
    <t>4.Резерв за реформата в социалното осигуряване</t>
  </si>
  <si>
    <t xml:space="preserve">4. Еднократна допълнителна сума към пенсиите </t>
  </si>
  <si>
    <t xml:space="preserve">          II.2. ИЗДРЪЖКА  /пощенска такса/ в т.ч. подменени изплащателни картони/ и ДДС за изплащане на пенсиите/ и други финансови услуги</t>
  </si>
  <si>
    <t xml:space="preserve">          II.3. СОЦИАЛНИ ПОМОЩИ И ОБЕЗЩЕТЕНИЯ</t>
  </si>
  <si>
    <t xml:space="preserve">      За профилактика и рехабилитация</t>
  </si>
  <si>
    <t xml:space="preserve">      Здравноосигурителни вноски за пенсионери</t>
  </si>
  <si>
    <t xml:space="preserve">          III. ТРАНСФЕРИ</t>
  </si>
  <si>
    <t xml:space="preserve">          III.1. ТРАНСФЕРИ /СУБСИДИИ,ВНОСКИ/  МЕЖДУ ЦЕНТРАЛНИЯ/РЕПУБЛИКАНСКИЯ БЮДЖЕТ И ДРУГИ БЮДЖЕТИ</t>
  </si>
  <si>
    <t>Получени трансфери /субсидии/ от ЦБ/+/ за  фонд "Пенсии"</t>
  </si>
  <si>
    <t xml:space="preserve">      - за здравноосигурителни вноски за пенсионери</t>
  </si>
  <si>
    <t xml:space="preserve">      - вноски за фонд"Пенсии" за осигурителен стаж, зачетен при пенсиониране по чл.9, ал.3, т.3 и ал.6 и 7 от КСО</t>
  </si>
  <si>
    <t xml:space="preserve">      -трансфер за резерва за реформата в социалното осигуряване</t>
  </si>
  <si>
    <t>Трансфер за резерва за реформата в социалното осигуряване</t>
  </si>
  <si>
    <t>Еднократна допълнителна сума към пенсиите за м.декември</t>
  </si>
  <si>
    <t xml:space="preserve">         III.2.ТРАНСФЕРИ МЕЖДУ БЮДЖЕТНИ СМЕТКИ</t>
  </si>
  <si>
    <t>ДЕФИЦИТ /-/, ИЗЛИШЪК /+/</t>
  </si>
  <si>
    <t xml:space="preserve">             I.  ПРИХОДИ-ОБЩО</t>
  </si>
  <si>
    <t xml:space="preserve">            I.1.СОЦИАЛНООСИГУРИТЕЛНИ ВНОСКИ</t>
  </si>
  <si>
    <t xml:space="preserve">1.1. Вноски от работодатели за работници и служители за държавно обществено осигуряване </t>
  </si>
  <si>
    <t>1.2. Осигурителни вноски за осигурени само за трудова  злополука лица</t>
  </si>
  <si>
    <t xml:space="preserve">1.3. Допълнителни осигурителни вноски по §11 от ПЗР на КСО </t>
  </si>
  <si>
    <t xml:space="preserve">         I.2. Възстановени суми за трудови злополуки съгласно §10 от ПЗР на КСО</t>
  </si>
  <si>
    <t xml:space="preserve">          II. РАЗХОДИ - ОБЩО</t>
  </si>
  <si>
    <t xml:space="preserve">          II.1. ПЕНСИИ</t>
  </si>
  <si>
    <t>1. Пенсии за сметка на ДОО в т.ч.</t>
  </si>
  <si>
    <t xml:space="preserve">    - пенсии за трудова дейност, наследствени пенсии и добавките към тях (пенсии за осигурителен стаж и възраст, пенсии за инвалидност поради общо заболяване и пенсии за инвалидност поради трудова злополука и професионална болест)</t>
  </si>
  <si>
    <t xml:space="preserve">    - еднократна допълнителна сума към пенсиите за м.декември</t>
  </si>
  <si>
    <t>ИЗДРЪЖКА /пощенска такса /в т.ч. подменени изплащателни картони/ и ДДС за изплащане на пенсиите/</t>
  </si>
  <si>
    <t xml:space="preserve">          II.2. СОЦИАЛНИ ПОМОЩИ И ОБЕЗЩЕТЕНИЯ</t>
  </si>
  <si>
    <t xml:space="preserve">     1. Обезщетения за трудови и приравнени трудови злополуки и професионални заболявания</t>
  </si>
  <si>
    <t xml:space="preserve">     1.1. Парични обезщетения за временна неработоспособност поради трудова злополука и професионална болест</t>
  </si>
  <si>
    <t xml:space="preserve">     1.2. Парични обезщетения за трудоустрояване при временно намалена  работоспособност поради трудова злополука и професионална болест</t>
  </si>
  <si>
    <t xml:space="preserve">     2. Еднократна помощ при смърт поради трудова злополука или професионална болест</t>
  </si>
  <si>
    <t xml:space="preserve">     3. Парични помощи за профилактика и рехабилитация</t>
  </si>
  <si>
    <t xml:space="preserve">          II.3. ПРЕДОСТАВЕНИ ТРАНСФЕРИ</t>
  </si>
  <si>
    <t xml:space="preserve">          III. ТРАНСФЕРИ - ОБЩО</t>
  </si>
  <si>
    <t xml:space="preserve">          III.1. ТРАНСФЕРИ /СУБСИДИИ,ВНОСКИ/  МЕЖДУ ЦЕНТРАЛНИЯ /РЕПУБЛИКАНСКИЯ БЮДЖЕТ И ДРУГИ БЮДЖЕТИ</t>
  </si>
  <si>
    <t>Еднократна допълнителна сума към пенсиите за м. декември 2004 г./ПМС №308/12.11.2004 г./</t>
  </si>
  <si>
    <t xml:space="preserve">          III.2. ТРАНСФЕРИ  МЕЖДУ БЮДЖЕТНИ  СМЕТКИ</t>
  </si>
  <si>
    <t xml:space="preserve">   Предоставени трансфери </t>
  </si>
  <si>
    <t xml:space="preserve">     - на Агенция за хората с увреждания към МТСП, съгласно чл.24, т.5 от КСО</t>
  </si>
  <si>
    <t xml:space="preserve">     - за фонд "Условия на труд"</t>
  </si>
  <si>
    <t>ДЕФИЦИТ /-/, ИЗЛИШЪК /+/ (I - II + III)</t>
  </si>
  <si>
    <t>*-</t>
  </si>
  <si>
    <t>I.  ПРИХОДИ-ОБЩО</t>
  </si>
  <si>
    <t>1. Осигурителни вноски - общо</t>
  </si>
  <si>
    <t>2. Други собствени приходи</t>
  </si>
  <si>
    <t>II. РАЗХОДИ - ОБЩО</t>
  </si>
  <si>
    <t>1. ПЕНСИИ</t>
  </si>
  <si>
    <t>3. АДМИНИСТРАТИВНИ РАЗХОДИ</t>
  </si>
  <si>
    <t>4. Други разходи**</t>
  </si>
  <si>
    <t>5.Здравноосигурителни вноски за безработните</t>
  </si>
  <si>
    <t>6.Здравноосигурителни вноски за деца до 18 г. възраст</t>
  </si>
  <si>
    <t>7.Разходи за обслужване на заема със Световната банка</t>
  </si>
  <si>
    <t xml:space="preserve">   III. ТРАНСФЕРИ - ОБЩО</t>
  </si>
  <si>
    <t xml:space="preserve">     III A.ТРАНСФЕРИ /СУБСИДИИ,ВНОСКИ/  МЕЖДУ ЦЕНТРАЛНИЯ/РЕПУБЛИКАНСКИЯ БЮДЖЕТ И ДРУГИ БЮДЖЕТИ</t>
  </si>
  <si>
    <t>Получени трансфери /субсидии/ от ЦБ/+/ за  ДОО</t>
  </si>
  <si>
    <t xml:space="preserve">    - пенсии за военна инвалидност, пенсии за гражд.инвалидност, социални  пенсии за старост, социални пенсии за инвалидност,  пенсии за  особени  заслуги, персонални  пенсии,  пенсии по отм. Закон за пенсиите и Закон за общественото осигуряване, за които</t>
  </si>
  <si>
    <t xml:space="preserve">    - добавки към пенсиите на ветераните от войните и  на  ветераните- инвалиди от Отечествената война, както и на наследниците, получаващи наследствена пенсия  за загиналите в Отечествената война (вкл. пощенска такса и ДДС)</t>
  </si>
  <si>
    <t xml:space="preserve">    - добавки към пенсиите на репресираните лица по чл.9 от Закона за политическа и гражданска реабилитация на репресираните лица (вкл.пощенска такса и ДДС)</t>
  </si>
  <si>
    <t xml:space="preserve">   - месечни помощи за деца</t>
  </si>
  <si>
    <t xml:space="preserve">   - еднократни помощи при раждане</t>
  </si>
  <si>
    <t xml:space="preserve">   - месечни добавки за деца инвалиди - по чл.40 от ЗЗРСИИ</t>
  </si>
  <si>
    <t xml:space="preserve">   - за  здравноосигурителни вноски за пенсионери</t>
  </si>
  <si>
    <t xml:space="preserve">   - за  здравноосигурителни вноски за деца до 18-годишна възраст</t>
  </si>
  <si>
    <t xml:space="preserve">   - разходи за отбранително-мобилизационна подготовка </t>
  </si>
  <si>
    <t xml:space="preserve">   - обезщетения по чл.233, ал.3 от ЗОВС на РБ  съгласно чл. 26а, т.3 от КСО </t>
  </si>
  <si>
    <t xml:space="preserve">   - вноски за фонд "Пенсии" за осигурителен стаж, зачетен при пенсиониране по чл.9, ал.3, т.3 и ал.6 и 7 от КСО</t>
  </si>
  <si>
    <t xml:space="preserve">   - трансфер за резерва за реформата в социалното осигуряване</t>
  </si>
  <si>
    <t xml:space="preserve">   - трансфер по чл.5 от ППЗВВ и чл.6 от ППЗВВ - ветерани</t>
  </si>
  <si>
    <t>Получени допълнителни субсидии от ЦРБ за покриване недостига от средства</t>
  </si>
  <si>
    <t>Получени допълнителни средства за еднократна  сума към пенсиите за м. декември</t>
  </si>
  <si>
    <t>Възстановени трансфери за ЦБ /здравноосигурителни вноски за пенсионери за минали години/</t>
  </si>
  <si>
    <t>Трансфери от републиканския бюджет в размер на 12 на сто върху сбора на осигурителните доходи на всички осигурени лица за календарната година</t>
  </si>
  <si>
    <t xml:space="preserve">         III.Б. ТРАНСФЕРИ  МЕЖДУ БЮДЖЕТНИ  СМЕТКИ</t>
  </si>
  <si>
    <t>Получени трансфери /+/</t>
  </si>
  <si>
    <t xml:space="preserve">  - приходи от НЗОК по чл. 110, ал.11 от КСО по актове за начет за здравното осигуряване</t>
  </si>
  <si>
    <r>
      <t xml:space="preserve"> -</t>
    </r>
    <r>
      <rPr>
        <sz val="10"/>
        <rFont val="Arial"/>
        <family val="2"/>
        <charset val="204"/>
      </rPr>
      <t xml:space="preserve"> трансфери от МТСП по програми за осигуряване на заетост (+/-)</t>
    </r>
  </si>
  <si>
    <r>
      <t xml:space="preserve"> -</t>
    </r>
    <r>
      <rPr>
        <sz val="10"/>
        <rFont val="Arial"/>
        <family val="2"/>
        <charset val="204"/>
      </rPr>
      <t xml:space="preserve"> трансфери от НСИ по международни програми и споразумения  (+/-)</t>
    </r>
  </si>
  <si>
    <t xml:space="preserve">  - трансфер от  МТСП за фонд "Условия на труд"</t>
  </si>
  <si>
    <t>Предоставени трансфери /-/</t>
  </si>
  <si>
    <t xml:space="preserve">   - трансфери между бюджетни сметки (+) (между РУСО и НОИ)</t>
  </si>
  <si>
    <t xml:space="preserve">  - предоставени трансфери за фонд "Рехабилитация и социална интеграция" /Агенция за хората с увреждания към МТСП/, съгласно чл.11, ал.1, т.2 , буква "в", чл.12, ал.1, т.4  и чл.13, ал.1, т.3 от КСО</t>
  </si>
  <si>
    <t xml:space="preserve">  - предоставени трансфери за фонд "Условия на труд"</t>
  </si>
  <si>
    <t xml:space="preserve">  - помощи по УНР - месечни добавки за деца</t>
  </si>
  <si>
    <t xml:space="preserve">                                      - към заплати</t>
  </si>
  <si>
    <t xml:space="preserve">                                      - към пенсии</t>
  </si>
  <si>
    <t xml:space="preserve">  - помощи по УНР - еднократни помощи при раждания</t>
  </si>
  <si>
    <t xml:space="preserve">  - месечни добавки за деца инвалиди - по чл.40 от ЗЗРСИИ</t>
  </si>
  <si>
    <t xml:space="preserve">  - за НЗОК (здравноосигурителни вноски за пенсионери )</t>
  </si>
  <si>
    <t xml:space="preserve">  - Предоставен трансфер за ДАИТС</t>
  </si>
  <si>
    <t xml:space="preserve">  - трансфер по бюджета на  МТСП за програма "В подкрепа на майчинството"</t>
  </si>
  <si>
    <t>Трансфери за други здравноосигурителни вноски</t>
  </si>
  <si>
    <t xml:space="preserve">               IV. ДЕФИЦИТ /  ИЗЛИШЪК (I-II+III)</t>
  </si>
  <si>
    <t xml:space="preserve">               V. ФИНАНСИРАНЕ</t>
  </si>
  <si>
    <t xml:space="preserve">  - външно финансиране (получен заем №4081 от МБВР)</t>
  </si>
  <si>
    <t xml:space="preserve">  - погашения по заеми от световната банка</t>
  </si>
  <si>
    <t xml:space="preserve">  - вътрешно финансиране</t>
  </si>
  <si>
    <t xml:space="preserve">  - преоценка на валутни наличности /нереализирани валутни курсови разлики/</t>
  </si>
  <si>
    <t xml:space="preserve"> - сума по разчети за поети осигурителни вноски</t>
  </si>
  <si>
    <t xml:space="preserve"> - друго финансиране</t>
  </si>
  <si>
    <t xml:space="preserve"> - НАЛИЧНОСТ В НАЧАЛОТО НА ПЕРИОДА</t>
  </si>
  <si>
    <t xml:space="preserve"> - НАЛИЧНОСТ В КРАЯ НА ПЕРИОДА</t>
  </si>
  <si>
    <r>
      <t>Забележка 1:</t>
    </r>
    <r>
      <rPr>
        <sz val="10"/>
        <rFont val="Arial"/>
        <family val="2"/>
        <charset val="204"/>
      </rPr>
      <t xml:space="preserve"> * За 2002 и 2003 г. в сумите са включени разходите за здравноосигурителни вноски за пенсионери, безработни и деца до 18 г. възраст, а също така и разходите по УНР /ЗСПД / и чл.40 от ЗЗРСИИ. </t>
    </r>
  </si>
  <si>
    <r>
      <t>Забележка 2:</t>
    </r>
    <r>
      <rPr>
        <sz val="10"/>
        <rFont val="Arial"/>
        <family val="2"/>
        <charset val="204"/>
      </rPr>
      <t xml:space="preserve"> ** В други разходи за 2005- 2012 г.са включени разходи некласифицирани в другите  функции</t>
    </r>
  </si>
  <si>
    <r>
      <t>2. СОЦИАЛНИ ПОМОЩИ И ОБЕЗЩЕТЕНИЯ ПО КСО</t>
    </r>
    <r>
      <rPr>
        <b/>
        <sz val="10"/>
        <rFont val="Arial"/>
        <family val="2"/>
        <charset val="204"/>
      </rPr>
      <t>*</t>
    </r>
  </si>
  <si>
    <t xml:space="preserve">               I.  ПРИХОДИ-ОБЩО</t>
  </si>
  <si>
    <t xml:space="preserve">            ТРАНСФЕРИ /СУБСИДИИ,ВНОСКИ/  МЕЖДУ ЦЕНТРАЛНИЯ/РЕПУБЛИКАНСКИЯ БЮДЖЕТ И ДРУГИ БЮДЖЕТИ</t>
  </si>
  <si>
    <t>Получени трансфери / субсидии / от ЦБ /+/ за  фонд "Пенсии, несвързани</t>
  </si>
  <si>
    <t>с трудова дейност":</t>
  </si>
  <si>
    <t xml:space="preserve">            - пенсии за военна инвалидност, пенсии за гражданска инвалидност, социални</t>
  </si>
  <si>
    <t xml:space="preserve">пенсии за старост, социални пенсии за инвалидност,  персонални пенсии , пенсии за особени </t>
  </si>
  <si>
    <t>заслуги,  пенсии по отменените  Закон за пенсиите и Закон за общественото осигуряване,</t>
  </si>
  <si>
    <t xml:space="preserve"> за които не се дължат осигурителни вноски,  както и за индексациите,  компенсациите и  </t>
  </si>
  <si>
    <t xml:space="preserve"> добавките към тях,  в т.ч. и добавката по чл. 84 от КСО и за пощенска такса и ДДС</t>
  </si>
  <si>
    <t xml:space="preserve">           - добавки към пенсиите на участниците и пострадалите във войните, както и на</t>
  </si>
  <si>
    <t>наследниците,  получаващи наследствена пенсия за загиналите в Отечествената война</t>
  </si>
  <si>
    <t>/включително пощенска такса и ДДС/</t>
  </si>
  <si>
    <t xml:space="preserve">           - добавки на пенсиите на репресираните лица по чл.9 от Закона за политическа и </t>
  </si>
  <si>
    <t>гражданска реабилитация на репресираните лица</t>
  </si>
  <si>
    <t xml:space="preserve">Еднократна допълнителна сума към пенсиите за м. декември </t>
  </si>
  <si>
    <t xml:space="preserve">               ІІ. РАЗХОДИ - ОБЩО</t>
  </si>
  <si>
    <t>Пенсии за сметка на републиканския бюджет</t>
  </si>
  <si>
    <t xml:space="preserve">        Пенсии за военна инвалидност, пенсии за гражданска инвалидност, социални</t>
  </si>
  <si>
    <t>пенсии, пенсии за особени заслуги и други</t>
  </si>
  <si>
    <t xml:space="preserve">        Добавки към пенсиите на ветераните от войните  и на ветераните-инвалиди от </t>
  </si>
  <si>
    <t xml:space="preserve">Отечествената война, както и на наследниците,  получаващи наследствена </t>
  </si>
  <si>
    <t>пенсия за загиналите в Отечествената война</t>
  </si>
  <si>
    <t xml:space="preserve">          Еднократна допълнителна сума към пенсиите за м. Декември /в т.ч. за минало време./</t>
  </si>
  <si>
    <t xml:space="preserve">        Добавки към пенсиите на репресираните лица по чл.9 от Закона за политическа и </t>
  </si>
  <si>
    <t>Еднократна допълнителна сума към пенсиите  на ветеранети от войните за м. юни 2005 г. /ПМС №91/19.05.2005 г./</t>
  </si>
  <si>
    <t>Външни услуги</t>
  </si>
  <si>
    <t>Пощенска такса /в т.ч. Подменени изплащателни картони/ и ДДС за изплащане на пенсиите</t>
  </si>
  <si>
    <t>СОЦИАЛНИ ПОМОЩИ И ОБЕЗЩЕТЕНИЯ</t>
  </si>
  <si>
    <t xml:space="preserve"> ДЕФИЦИТ /-/ , ИЗЛИШЪК /+/  </t>
  </si>
  <si>
    <t>I. ПРИХОДИ-ОБЩО</t>
  </si>
  <si>
    <t>Социалноосигурителни вноски</t>
  </si>
  <si>
    <t>1. Социалноосигурителни вноски</t>
  </si>
  <si>
    <t xml:space="preserve">                   - от работодатели</t>
  </si>
  <si>
    <t xml:space="preserve">                   - лични вноски</t>
  </si>
  <si>
    <t xml:space="preserve">2. Вноски от самоосигуряващи се </t>
  </si>
  <si>
    <t>II.1.  РАЗХОДИ</t>
  </si>
  <si>
    <t>2.1. Парични обезщетения за временна неработоспособност поради общо заболяване</t>
  </si>
  <si>
    <t>2.2. Парични обезщетения за временна неработоспособност поради гледане на болен член от семейството и карантина</t>
  </si>
  <si>
    <t>2.3. Парични обезщетения за временна неработоспособност поради нетрудови злополуки</t>
  </si>
  <si>
    <t>2.4. Парични обезщетения за трудоустрояване при временно намалена работоспособност поради общо заболяване</t>
  </si>
  <si>
    <t>2.5. Парични обезщетения за бременност и раждане</t>
  </si>
  <si>
    <t>2.6. Парични обезщетения за трудоустрояване поради бременност и кърмене</t>
  </si>
  <si>
    <t>2.7. Парични обезщетения за отглеждане малко дете</t>
  </si>
  <si>
    <t>2.8. Еднократна помощ при смърт поради общо заболяване</t>
  </si>
  <si>
    <t>2.9. Парични помощи за профилактика и рехабилитация</t>
  </si>
  <si>
    <t xml:space="preserve">   2.9.1. Диетично хранене</t>
  </si>
  <si>
    <t xml:space="preserve">   2.9.2. Парични помощи за профилактика и рехабилитация</t>
  </si>
  <si>
    <t>2.10. Парична помощ за инвалидност поради общо заболяване, когато няма основание за отпускане на пенсия на осигуреното лице по чл.11, ал.3 от КСО</t>
  </si>
  <si>
    <t>2.11. Възстановени суми по Закона за семейни помощи за деца за минало време</t>
  </si>
  <si>
    <t>2.12. Месечни помощи за деца</t>
  </si>
  <si>
    <t>2.13. Еднократни помощи при раждане</t>
  </si>
  <si>
    <t>2.14. Месечни добавки  за деца-инвалиди по чл.40 от ЗЗРСИИ</t>
  </si>
  <si>
    <t>ІІ.2.  ПРЕДОСТАВЕНИ ТРАНСФЕРИ</t>
  </si>
  <si>
    <t>III. ТРАНСФЕРИ - ОБЩО</t>
  </si>
  <si>
    <t>III.А. ТРАНСФЕРИ /СУБСИДИИ,ВНОСКИ/  МЕЖДУ ЦЕНТРАЛНИЯ/РЕПУБЛИКАНСКИЯ БЮДЖЕТ И ДРУГИ БЮДЖЕТИ</t>
  </si>
  <si>
    <t>Получени трансфери /субсидии/ от ЦБ /+/ за фонд "Общо заболяване и майчинство":</t>
  </si>
  <si>
    <t xml:space="preserve">        - месечни помощи за деца</t>
  </si>
  <si>
    <t xml:space="preserve">        - еднократни помощи при раждане</t>
  </si>
  <si>
    <t xml:space="preserve">        - месечни добавки за деца-инвалиди по чл.40 от ЗЗРСИИ</t>
  </si>
  <si>
    <t>Получен трансфер съгласно параграф 3 от ПЗР на ЗБ на ДОО за 2005 г.</t>
  </si>
  <si>
    <t>Б/ ТРАНСФЕРИ МЕЖДУ БЮДЖЕТНИ СМЕТКИ</t>
  </si>
  <si>
    <t xml:space="preserve">      трансфер по бюджета на МТСП за програма "В подкрепа на майчинството"</t>
  </si>
  <si>
    <t>Относителен дял:</t>
  </si>
  <si>
    <t>разходи фонд"Общо заболяване и майчинство" към общо приходи</t>
  </si>
  <si>
    <t>Средна осигурителна вноска</t>
  </si>
  <si>
    <t xml:space="preserve">  I. ПРИХОДИ-ОБЩО</t>
  </si>
  <si>
    <t>1.Вноски от работодатели за работници и служители</t>
  </si>
  <si>
    <t>2.Лични вноски от работници и служители</t>
  </si>
  <si>
    <t>Други неданъчни приходи</t>
  </si>
  <si>
    <t>1. Възстановени суми за обезщетения и помощи при безработица от осигурители</t>
  </si>
  <si>
    <t>Получени трансфери от ЦБ /+/ за  държавното обществено осигуряване</t>
  </si>
  <si>
    <t>II. РАЗХОДИ</t>
  </si>
  <si>
    <t xml:space="preserve">1. Обезщетения за безработица </t>
  </si>
  <si>
    <t>2. Обезщетения по чл.233 от Закона за отбраната и въоръжените сили на Република България</t>
  </si>
  <si>
    <t>3. Здравноосигурителни вноски за безработните</t>
  </si>
  <si>
    <t>4. Еднократни парични суми по Закона за насърчаване на заетостта - чл.47</t>
  </si>
  <si>
    <t>5. Възстановени обезщетения и помощи от безработни /по отменени нормативни актове/</t>
  </si>
  <si>
    <t>ИЗДРЪЖКА /пощенска такса и ДДС за изплащане на обезщетенията при безработица/</t>
  </si>
  <si>
    <t>III.1. ТРАНСФЕРИ /СУБСИДИИ,ВНОСКИ/  МЕЖДУ ЦЕНТРАЛНИЯ/РЕПУБЛИКАНСКИЯ БЮДЖЕТ И ДРУГИ БЮДЖЕТИ</t>
  </si>
  <si>
    <t>Получени трансфери /субсидии/ от ЦБ /+/ за  фонд "Безработица":</t>
  </si>
  <si>
    <t xml:space="preserve">        - обезщетения по чл.233 от Закона за отбраната и въоръжените сили на Република България</t>
  </si>
  <si>
    <t>III.2. ТРАНСФЕРИ МЕЖДУ БЮДЖЕТНИ СМЕТКИ</t>
  </si>
  <si>
    <t>Трансфери за здравноосигурителни вноски за безработни</t>
  </si>
  <si>
    <t xml:space="preserve">           I.1. Приходи и доходи от собственост</t>
  </si>
  <si>
    <t xml:space="preserve"> Нетни приходи от продажба на услуги, стоки и продукция</t>
  </si>
  <si>
    <t xml:space="preserve"> Приходи от наеми  на имущество </t>
  </si>
  <si>
    <t xml:space="preserve"> Приходи от дивиденти</t>
  </si>
  <si>
    <t xml:space="preserve"> Приходи от лихви по текущи банкови сметки</t>
  </si>
  <si>
    <t xml:space="preserve"> Приходи от лихви по срочни депозити</t>
  </si>
  <si>
    <t xml:space="preserve"> Приходи от други лихви</t>
  </si>
  <si>
    <t xml:space="preserve">           I.2. Глоби, санкции и наказателни лихви</t>
  </si>
  <si>
    <t xml:space="preserve">           I.3. Други неданъчни приходи</t>
  </si>
  <si>
    <t xml:space="preserve">           I.4. Внесени ДДС и други данъци върху продажбите</t>
  </si>
  <si>
    <t xml:space="preserve">           I.5. Постъпления от продажба на нефинансови активи</t>
  </si>
  <si>
    <t xml:space="preserve">           I.6. Помощи, дарения и други безвъзмездно получени суми от чужбина</t>
  </si>
  <si>
    <t xml:space="preserve">           І 7. Получени допълнителни субсидии от ЦРБ за покриване недостига от средства</t>
  </si>
  <si>
    <t xml:space="preserve">           І 8. Получени трансфери между бюджетни сметки</t>
  </si>
  <si>
    <t>II.A. ФУНКЦИЯ "СОЦИАЛНО ОСИГУРЯВАНЕ, ПОДПОМАГАНЕ И ГРИЖИ"</t>
  </si>
  <si>
    <t>II.A.1. СОЦИАЛНИ ПОМОЩИ И ОБЕЗЩЕТЕНИЯ</t>
  </si>
  <si>
    <t>II.A.1.1. Здравноосигурителни вноски за деца до 18 г. възраст и след навършване на тази възраст, ако учат редовно-до завършвне на средно образование</t>
  </si>
  <si>
    <t>II.A.2. ПРОГРАМИ, ДЕЙНОСТИ И СЛУЖБИ ПО СОЦИАЛНО ОСИГУРЯВАНЕ, ПОДПОМАГАНЕ И ЗАЕТОСТТА</t>
  </si>
  <si>
    <t>II.A.2.1. СЛУЖБИ ПО СОЦИАЛНО ОСИГУРЯВАНЕ</t>
  </si>
  <si>
    <t>1. Заплати, възнаграждения на персонала, нает по трудови правоотношения</t>
  </si>
  <si>
    <t>2. Други възнаграждения и плащания на персонала</t>
  </si>
  <si>
    <t>3. Осигурителни вноски</t>
  </si>
  <si>
    <t xml:space="preserve">     3.1. Социални осигуровки за държавното обществено осигуряване</t>
  </si>
  <si>
    <t xml:space="preserve">     3.2. Вноски за фонд "ПКБ" (за сметка на работодателя)</t>
  </si>
  <si>
    <t xml:space="preserve">     3.3. Здравноосигурителни вноски от работодатели</t>
  </si>
  <si>
    <t xml:space="preserve">     3.4. Вноски за допълнително задължително пенсионно осигуряване</t>
  </si>
  <si>
    <t xml:space="preserve">     3.4. Други здравноосигурителни вноски /за пенсионери и за деца до 18 г. възраст/</t>
  </si>
  <si>
    <t>4. Издръжка</t>
  </si>
  <si>
    <t>5.Разходи за лихви по  заеми от международни организации и институции /СБ/</t>
  </si>
  <si>
    <t>6. Други служби и дейности по социално осигуряване</t>
  </si>
  <si>
    <t xml:space="preserve">7. Разходи за членски внос и участие в нетърговски организации и дейности </t>
  </si>
  <si>
    <t>8. Капиталови разходи</t>
  </si>
  <si>
    <t>9. Международни програми и споразумения, дарения и помощи от чужбина</t>
  </si>
  <si>
    <t>10.Дейности за предотврятяване на трудови злополуки и професионални болести</t>
  </si>
  <si>
    <t>II.A.2.2. ПРОГРАМИ ЗА ВРЕМЕННА ЗАЕТОСТ</t>
  </si>
  <si>
    <t>II.Б. ФУНКЦИЯ "ОТБРАНА И СИГУРНОСТ"</t>
  </si>
  <si>
    <t>IІ.В. РАЗХОДИ  "НЕКЛАСИФИЦИРАНИ В ДРУГИТЕ ФУНКЦИИ"</t>
  </si>
  <si>
    <t>ІІ.Г. Предоставен трансфер на Държавна агенция за информационни  технологии и съобщения</t>
  </si>
  <si>
    <t>III. ТРАНСФЕРИ</t>
  </si>
  <si>
    <t>III A. ТРАНСФЕРИ /СУБСИДИИ,ВНОСКИ/  МЕЖДУ ЦЕНТРАЛНИЯ /РЕПУБЛИКАНСКИЯ БЮДЖЕТ И ДРУГИ БЮДЖЕТИ</t>
  </si>
  <si>
    <t xml:space="preserve">  Получени трансфери /субсидии/ от ЦБ за фондовете на ДОО</t>
  </si>
  <si>
    <t xml:space="preserve">              - пенсии за военна инвалидност, пенсии за гражданска инвалидност, социални пенсии за старост, социални пенсии за инвалидност, персонални пенсии, пенсии за особени заслуги, пенсии по отменените Закон за пенсиите и Закон за общественото осигур</t>
  </si>
  <si>
    <t xml:space="preserve">         - добавки към пенсиите на участниците и пострадалите във войните, както и на наследниците, получаващи наследствена пенсия за загиналите в Отечествената война</t>
  </si>
  <si>
    <t xml:space="preserve">         - Месечни добавки за деца</t>
  </si>
  <si>
    <t xml:space="preserve">         - Еднократни помощи при раждане</t>
  </si>
  <si>
    <t xml:space="preserve">         - Месечни добавки за деца инвалиди - по чл.40 от ЗЗРСИИ</t>
  </si>
  <si>
    <t xml:space="preserve">         - За Националната здравноосигурителна каса</t>
  </si>
  <si>
    <t xml:space="preserve">         - Здравноосигурителни вноски за деца до 18 г. възраст</t>
  </si>
  <si>
    <t xml:space="preserve">         - Разходи за отбранително-мобилизационна подготовка</t>
  </si>
  <si>
    <t xml:space="preserve">         - Трансфер за резерва за реформата в социалното осигуряване</t>
  </si>
  <si>
    <t xml:space="preserve"> Получени допълнителни средства за еднократна  сума към пенсиите за месец декември</t>
  </si>
  <si>
    <t xml:space="preserve"> Възстановени трансфери за ЦБ /здравоосигурителни вноски за пенсионери за минали години/</t>
  </si>
  <si>
    <t>III.Б. ТРАНСФЕРИ  МЕЖДУ БЮДЖЕТНИ  СМЕТКИ</t>
  </si>
  <si>
    <t xml:space="preserve">             - приходи от НЗОК по чл. 110, ал.11 от КСО по актове за начет за здравното осигуряване</t>
  </si>
  <si>
    <r>
      <t xml:space="preserve">  -</t>
    </r>
    <r>
      <rPr>
        <sz val="10"/>
        <rFont val="Arial"/>
        <family val="2"/>
        <charset val="204"/>
      </rPr>
      <t xml:space="preserve"> трансфери от МТСП по програми за осигуряване на заетост (+/-)</t>
    </r>
  </si>
  <si>
    <t xml:space="preserve">            - трансфери между бюджетни сметки (+) (между РУСО и НОИ)</t>
  </si>
  <si>
    <t xml:space="preserve">            -  за фонд "Рехабилитация и социална интеграция на инвалидите"</t>
  </si>
  <si>
    <t xml:space="preserve">            - за изплащане месечни добавки за деца</t>
  </si>
  <si>
    <t xml:space="preserve">            - за изплащане еднократни помощи при раждания</t>
  </si>
  <si>
    <t xml:space="preserve">            - за изплащане месечни добавки за деца инвалиди - по чл.40 от ЗЗРСИИ</t>
  </si>
  <si>
    <t xml:space="preserve">            - за НЗОК (здравноосигурителни вноски за пенсионери )</t>
  </si>
  <si>
    <t xml:space="preserve">            - за Държавната агенция за информационни технологии и съобщения</t>
  </si>
  <si>
    <t xml:space="preserve">           -Трансфери за здравноосигурителни вноски за лицата до 18 г. възраст и след навършване на тази възраст, ако учат редовно-до завършване на средно образование</t>
  </si>
  <si>
    <t>IV.   ДЕФИЦИТ /  ИЗЛИШЪК (I-II+III)</t>
  </si>
  <si>
    <t>V.   ФИНАНСИРАНЕ</t>
  </si>
  <si>
    <t xml:space="preserve">                   - външно финансиране- получен заем №4081 от МБВР </t>
  </si>
  <si>
    <t xml:space="preserve">                   - погашения по заеми от СБ /-/</t>
  </si>
  <si>
    <t xml:space="preserve">                   - вътрешно финансиране</t>
  </si>
  <si>
    <t xml:space="preserve">                   - суми по разчети за поети осигурителни вноски</t>
  </si>
  <si>
    <t xml:space="preserve">                   - преоценка на валутни наличности</t>
  </si>
  <si>
    <t xml:space="preserve">                   - друго финансиране</t>
  </si>
  <si>
    <t xml:space="preserve">                   - остатък от сметки от предходния период(+)</t>
  </si>
  <si>
    <t xml:space="preserve"> Наличности в края на периода  </t>
  </si>
  <si>
    <t xml:space="preserve">               За  2003 г.  дефицитите по фондовете на ДОО в рамките на Консолидирания бюджет се финансират с излишъците и с наличността в края на периода по бюджета на НОИ, като общият финансов резултат е равен на наличността в края на периода по отчета </t>
  </si>
  <si>
    <t>.</t>
  </si>
  <si>
    <t xml:space="preserve">Социалноосигурителни вноски  по показатели на ESA 2010 </t>
  </si>
  <si>
    <t>Години</t>
  </si>
  <si>
    <t>4.8. ПРИХОДИ И РАЗХОДИ ПО ОТЧЕТА  ЗА  ИЗПЪЛНЕНИЕ НА КОНСОЛИДИРАНИЯ БЮДЖЕТ НА ДОО за ………... г.</t>
  </si>
  <si>
    <t>4.9. ПРИХОДИ И РАЗХОДИ ПО ОТЧЕТА ЗА  ФОНД "ПЕНСИИ" за ………………... г.</t>
  </si>
  <si>
    <t>4.10. ПРИХОДИ И РАЗХОДИ ПО ОТЧЕТА ЗА  ФОНД "ПЕНСИИ, НЕСВЪРЗАНИ С ТРУДОВА ДЕЙНОСТ" за ………….. г.</t>
  </si>
  <si>
    <t>4.11. ПРИХОДИ И РАЗХОДИ ПО ОТЧЕТА ЗА  ФОНД "ТРУДОВА ЗЛОПОЛУКА И ПРОФЕСИОНАЛНА БОЛЕСТ" за ………………. г.</t>
  </si>
  <si>
    <t>4.12. ПРИХОДИ И РАЗХОДИ ПО ОТЧЕТА ЗА  ФОНД "ОБЩО ЗАБОЛЯВАНЕ И МАЙЧИНСТВО"  за ………………. г.</t>
  </si>
  <si>
    <t>4.13. ПРИХОДИ И РАЗХОДИ ПО ОТЧЕТА ЗА  ФОНД "БЕЗРАБОТИЦА"  ЗА ………………... г.</t>
  </si>
  <si>
    <t>4.14. ПРИХОДИ И РАЗХОДИ ПО БЮДЖЕТА НА НАЦИОНАЛНИЯ ОСИГУРИТЕЛЕН ИНСТИТУТ  за ………………... г.</t>
  </si>
  <si>
    <t>Финансово състояние по отчета на фонд Гарантирани вземания на работниците и служителите                                                                                           за ………………. г.</t>
  </si>
  <si>
    <t xml:space="preserve">Учителския пенсионен фонд за …………... г.           </t>
  </si>
  <si>
    <t>4.5. Промени в размера на осигурителните вноски за периода …………. г.</t>
  </si>
  <si>
    <t>………….. г.- втори стълб</t>
  </si>
  <si>
    <t>…………. г.- първи стълб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</si>
</sst>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л_в_._-;\-* #,##0.00\ _л_в_._-;_-* &quot;-&quot;??\ _л_в_._-;_-@_-"/>
    <numFmt numFmtId="164" formatCode="0.000"/>
    <numFmt numFmtId="165" formatCode="#,##0.0"/>
    <numFmt numFmtId="166" formatCode="0.0"/>
    <numFmt numFmtId="167" formatCode="0.0%"/>
    <numFmt numFmtId="168" formatCode="#,##0.000"/>
    <numFmt numFmtId="169" formatCode="_(* #,##0_);_(* \(#,##0\);_(* &quot;-&quot;??_);_(@_)"/>
    <numFmt numFmtId="170" formatCode="0.0_)"/>
  </numFmts>
  <fonts count="3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Baltic"/>
      <charset val="204"/>
    </font>
    <font>
      <sz val="10"/>
      <name val="Arial"/>
      <family val="2"/>
    </font>
    <font>
      <b/>
      <sz val="10"/>
      <color indexed="10"/>
      <name val="Arial"/>
      <family val="2"/>
      <charset val="204"/>
    </font>
    <font>
      <b/>
      <u/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10"/>
      <name val="Arial"/>
      <family val="2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11"/>
      <name val="Arial CYR"/>
      <family val="2"/>
      <charset val="204"/>
    </font>
    <font>
      <sz val="10"/>
      <color indexed="9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indexed="8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9" fillId="0" borderId="0"/>
    <xf numFmtId="0" fontId="1" fillId="0" borderId="0"/>
    <xf numFmtId="0" fontId="18" fillId="0" borderId="0"/>
    <xf numFmtId="9" fontId="16" fillId="0" borderId="0" applyFont="0" applyFill="0" applyBorder="0" applyAlignment="0" applyProtection="0"/>
  </cellStyleXfs>
  <cellXfs count="681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165" fontId="3" fillId="6" borderId="10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left"/>
    </xf>
    <xf numFmtId="165" fontId="4" fillId="0" borderId="13" xfId="8" applyNumberFormat="1" applyFont="1" applyBorder="1"/>
    <xf numFmtId="165" fontId="4" fillId="0" borderId="12" xfId="8" applyNumberFormat="1" applyFont="1" applyBorder="1"/>
    <xf numFmtId="0" fontId="4" fillId="0" borderId="15" xfId="0" applyFont="1" applyFill="1" applyBorder="1" applyAlignment="1">
      <alignment horizontal="center"/>
    </xf>
    <xf numFmtId="165" fontId="4" fillId="0" borderId="4" xfId="8" applyNumberFormat="1" applyFont="1" applyBorder="1"/>
    <xf numFmtId="165" fontId="4" fillId="0" borderId="15" xfId="8" applyNumberFormat="1" applyFont="1" applyBorder="1"/>
    <xf numFmtId="0" fontId="3" fillId="0" borderId="16" xfId="0" applyFont="1" applyFill="1" applyBorder="1" applyAlignment="1">
      <alignment horizontal="left" wrapText="1"/>
    </xf>
    <xf numFmtId="165" fontId="3" fillId="0" borderId="17" xfId="8" applyNumberFormat="1" applyFont="1" applyBorder="1" applyAlignment="1">
      <alignment horizontal="right"/>
    </xf>
    <xf numFmtId="165" fontId="3" fillId="0" borderId="18" xfId="8" applyNumberFormat="1" applyFont="1" applyBorder="1" applyAlignment="1">
      <alignment horizontal="right"/>
    </xf>
    <xf numFmtId="165" fontId="3" fillId="0" borderId="0" xfId="8" applyNumberFormat="1" applyFont="1" applyBorder="1" applyAlignment="1">
      <alignment horizontal="right"/>
    </xf>
    <xf numFmtId="164" fontId="3" fillId="0" borderId="0" xfId="0" applyNumberFormat="1" applyFont="1"/>
    <xf numFmtId="0" fontId="3" fillId="0" borderId="18" xfId="0" applyFont="1" applyFill="1" applyBorder="1" applyAlignment="1">
      <alignment horizontal="left" wrapText="1"/>
    </xf>
    <xf numFmtId="165" fontId="3" fillId="0" borderId="0" xfId="0" applyNumberFormat="1" applyFont="1" applyBorder="1" applyAlignment="1">
      <alignment horizontal="right"/>
    </xf>
    <xf numFmtId="165" fontId="3" fillId="0" borderId="18" xfId="0" applyNumberFormat="1" applyFont="1" applyBorder="1"/>
    <xf numFmtId="165" fontId="3" fillId="0" borderId="0" xfId="0" applyNumberFormat="1" applyFont="1" applyBorder="1"/>
    <xf numFmtId="165" fontId="3" fillId="0" borderId="0" xfId="0" applyNumberFormat="1" applyFont="1"/>
    <xf numFmtId="0" fontId="3" fillId="0" borderId="0" xfId="0" applyFont="1" applyBorder="1"/>
    <xf numFmtId="0" fontId="3" fillId="0" borderId="18" xfId="0" applyFont="1" applyBorder="1"/>
    <xf numFmtId="0" fontId="3" fillId="0" borderId="18" xfId="0" applyFont="1" applyFill="1" applyBorder="1"/>
    <xf numFmtId="0" fontId="3" fillId="0" borderId="18" xfId="0" applyFont="1" applyFill="1" applyBorder="1" applyAlignment="1">
      <alignment wrapText="1"/>
    </xf>
    <xf numFmtId="165" fontId="4" fillId="0" borderId="0" xfId="8" applyNumberFormat="1" applyFont="1" applyBorder="1" applyAlignment="1">
      <alignment horizontal="right"/>
    </xf>
    <xf numFmtId="0" fontId="4" fillId="0" borderId="18" xfId="0" applyFont="1" applyFill="1" applyBorder="1" applyAlignment="1">
      <alignment wrapText="1"/>
    </xf>
    <xf numFmtId="165" fontId="4" fillId="0" borderId="18" xfId="0" applyNumberFormat="1" applyFont="1" applyBorder="1"/>
    <xf numFmtId="165" fontId="4" fillId="0" borderId="0" xfId="0" applyNumberFormat="1" applyFont="1" applyBorder="1"/>
    <xf numFmtId="165" fontId="4" fillId="0" borderId="18" xfId="0" applyNumberFormat="1" applyFont="1" applyFill="1" applyBorder="1"/>
    <xf numFmtId="0" fontId="4" fillId="0" borderId="18" xfId="0" applyFont="1" applyFill="1" applyBorder="1" applyAlignment="1">
      <alignment horizontal="left" wrapText="1"/>
    </xf>
    <xf numFmtId="0" fontId="4" fillId="0" borderId="0" xfId="0" applyFont="1" applyBorder="1"/>
    <xf numFmtId="165" fontId="3" fillId="0" borderId="18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/>
    <xf numFmtId="165" fontId="3" fillId="0" borderId="15" xfId="0" applyNumberFormat="1" applyFont="1" applyFill="1" applyBorder="1" applyAlignment="1">
      <alignment horizontal="right"/>
    </xf>
    <xf numFmtId="165" fontId="3" fillId="6" borderId="20" xfId="0" applyNumberFormat="1" applyFont="1" applyFill="1" applyBorder="1" applyAlignment="1">
      <alignment horizontal="right"/>
    </xf>
    <xf numFmtId="165" fontId="3" fillId="6" borderId="11" xfId="0" applyNumberFormat="1" applyFont="1" applyFill="1" applyBorder="1" applyAlignment="1">
      <alignment horizontal="right"/>
    </xf>
    <xf numFmtId="165" fontId="3" fillId="6" borderId="9" xfId="0" applyNumberFormat="1" applyFont="1" applyFill="1" applyBorder="1" applyAlignment="1"/>
    <xf numFmtId="0" fontId="3" fillId="6" borderId="10" xfId="0" applyFont="1" applyFill="1" applyBorder="1"/>
    <xf numFmtId="165" fontId="3" fillId="6" borderId="9" xfId="0" applyNumberFormat="1" applyFont="1" applyFill="1" applyBorder="1"/>
    <xf numFmtId="165" fontId="4" fillId="0" borderId="21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/>
    </xf>
    <xf numFmtId="0" fontId="4" fillId="0" borderId="15" xfId="0" applyFont="1" applyFill="1" applyBorder="1"/>
    <xf numFmtId="165" fontId="4" fillId="0" borderId="8" xfId="0" applyNumberFormat="1" applyFont="1" applyBorder="1"/>
    <xf numFmtId="165" fontId="4" fillId="0" borderId="15" xfId="0" applyNumberFormat="1" applyFont="1" applyBorder="1"/>
    <xf numFmtId="165" fontId="3" fillId="0" borderId="22" xfId="0" applyNumberFormat="1" applyFont="1" applyBorder="1"/>
    <xf numFmtId="165" fontId="3" fillId="0" borderId="22" xfId="0" applyNumberFormat="1" applyFont="1" applyBorder="1" applyAlignment="1">
      <alignment horizontal="right"/>
    </xf>
    <xf numFmtId="165" fontId="3" fillId="0" borderId="18" xfId="0" applyNumberFormat="1" applyFont="1" applyBorder="1" applyAlignment="1">
      <alignment horizontal="right"/>
    </xf>
    <xf numFmtId="165" fontId="3" fillId="0" borderId="18" xfId="0" applyNumberFormat="1" applyFont="1" applyBorder="1" applyAlignment="1"/>
    <xf numFmtId="165" fontId="4" fillId="0" borderId="22" xfId="0" applyNumberFormat="1" applyFont="1" applyBorder="1" applyAlignment="1">
      <alignment horizontal="right"/>
    </xf>
    <xf numFmtId="165" fontId="4" fillId="0" borderId="18" xfId="0" applyNumberFormat="1" applyFont="1" applyFill="1" applyBorder="1" applyAlignment="1">
      <alignment horizontal="right"/>
    </xf>
    <xf numFmtId="0" fontId="4" fillId="0" borderId="18" xfId="0" applyFont="1" applyBorder="1"/>
    <xf numFmtId="165" fontId="4" fillId="0" borderId="18" xfId="0" applyNumberFormat="1" applyFont="1" applyBorder="1" applyAlignment="1"/>
    <xf numFmtId="0" fontId="4" fillId="0" borderId="15" xfId="0" applyFont="1" applyFill="1" applyBorder="1" applyAlignment="1">
      <alignment wrapText="1"/>
    </xf>
    <xf numFmtId="165" fontId="4" fillId="0" borderId="8" xfId="0" applyNumberFormat="1" applyFont="1" applyBorder="1" applyAlignment="1">
      <alignment horizontal="right"/>
    </xf>
    <xf numFmtId="165" fontId="4" fillId="0" borderId="15" xfId="0" applyNumberFormat="1" applyFont="1" applyBorder="1" applyAlignment="1">
      <alignment horizontal="right"/>
    </xf>
    <xf numFmtId="0" fontId="4" fillId="0" borderId="12" xfId="0" applyFont="1" applyFill="1" applyBorder="1" applyAlignment="1">
      <alignment horizontal="left" wrapText="1"/>
    </xf>
    <xf numFmtId="165" fontId="3" fillId="0" borderId="21" xfId="0" applyNumberFormat="1" applyFont="1" applyBorder="1" applyAlignment="1">
      <alignment horizontal="right"/>
    </xf>
    <xf numFmtId="165" fontId="3" fillId="0" borderId="12" xfId="0" applyNumberFormat="1" applyFont="1" applyFill="1" applyBorder="1" applyAlignment="1">
      <alignment horizontal="right"/>
    </xf>
    <xf numFmtId="165" fontId="3" fillId="0" borderId="12" xfId="0" applyNumberFormat="1" applyFont="1" applyBorder="1" applyAlignment="1"/>
    <xf numFmtId="165" fontId="3" fillId="0" borderId="12" xfId="0" applyNumberFormat="1" applyFont="1" applyBorder="1"/>
    <xf numFmtId="165" fontId="3" fillId="0" borderId="8" xfId="0" applyNumberFormat="1" applyFont="1" applyBorder="1" applyAlignment="1">
      <alignment horizontal="right"/>
    </xf>
    <xf numFmtId="165" fontId="4" fillId="0" borderId="15" xfId="0" applyNumberFormat="1" applyFont="1" applyBorder="1" applyAlignment="1"/>
    <xf numFmtId="0" fontId="4" fillId="0" borderId="9" xfId="0" applyFont="1" applyFill="1" applyBorder="1" applyAlignment="1">
      <alignment horizontal="left" wrapText="1"/>
    </xf>
    <xf numFmtId="165" fontId="3" fillId="0" borderId="20" xfId="0" applyNumberFormat="1" applyFont="1" applyBorder="1" applyAlignment="1">
      <alignment horizontal="right"/>
    </xf>
    <xf numFmtId="165" fontId="3" fillId="0" borderId="9" xfId="0" applyNumberFormat="1" applyFont="1" applyFill="1" applyBorder="1" applyAlignment="1">
      <alignment horizontal="right"/>
    </xf>
    <xf numFmtId="165" fontId="4" fillId="0" borderId="11" xfId="0" applyNumberFormat="1" applyFont="1" applyBorder="1" applyAlignment="1"/>
    <xf numFmtId="165" fontId="4" fillId="0" borderId="9" xfId="0" applyNumberFormat="1" applyFont="1" applyBorder="1" applyAlignment="1"/>
    <xf numFmtId="165" fontId="3" fillId="0" borderId="19" xfId="0" applyNumberFormat="1" applyFont="1" applyFill="1" applyBorder="1" applyAlignment="1">
      <alignment horizontal="right"/>
    </xf>
    <xf numFmtId="165" fontId="3" fillId="0" borderId="16" xfId="0" applyNumberFormat="1" applyFont="1" applyBorder="1" applyAlignment="1"/>
    <xf numFmtId="165" fontId="3" fillId="0" borderId="17" xfId="0" applyNumberFormat="1" applyFont="1" applyBorder="1" applyAlignment="1"/>
    <xf numFmtId="165" fontId="3" fillId="0" borderId="16" xfId="0" applyNumberFormat="1" applyFont="1" applyBorder="1"/>
    <xf numFmtId="165" fontId="3" fillId="0" borderId="15" xfId="0" applyNumberFormat="1" applyFont="1" applyBorder="1" applyAlignment="1"/>
    <xf numFmtId="0" fontId="3" fillId="0" borderId="4" xfId="0" applyFont="1" applyBorder="1"/>
    <xf numFmtId="165" fontId="3" fillId="0" borderId="15" xfId="0" applyNumberFormat="1" applyFont="1" applyBorder="1"/>
    <xf numFmtId="0" fontId="4" fillId="0" borderId="9" xfId="0" applyFont="1" applyFill="1" applyBorder="1" applyAlignment="1">
      <alignment horizontal="center" wrapText="1"/>
    </xf>
    <xf numFmtId="165" fontId="11" fillId="0" borderId="20" xfId="0" applyNumberFormat="1" applyFont="1" applyBorder="1"/>
    <xf numFmtId="165" fontId="11" fillId="0" borderId="9" xfId="0" applyNumberFormat="1" applyFont="1" applyBorder="1"/>
    <xf numFmtId="0" fontId="12" fillId="0" borderId="17" xfId="0" applyFont="1" applyFill="1" applyBorder="1" applyAlignment="1">
      <alignment horizontal="left"/>
    </xf>
    <xf numFmtId="0" fontId="4" fillId="0" borderId="0" xfId="4" applyFont="1" applyAlignment="1">
      <alignment horizontal="center"/>
    </xf>
    <xf numFmtId="0" fontId="3" fillId="0" borderId="0" xfId="4" applyFont="1" applyAlignment="1"/>
    <xf numFmtId="0" fontId="4" fillId="0" borderId="0" xfId="4" applyFont="1" applyFill="1" applyAlignment="1">
      <alignment horizontal="center"/>
    </xf>
    <xf numFmtId="0" fontId="3" fillId="0" borderId="0" xfId="4" applyFont="1" applyFill="1" applyAlignment="1"/>
    <xf numFmtId="0" fontId="4" fillId="0" borderId="9" xfId="4" applyFont="1" applyFill="1" applyBorder="1" applyAlignment="1">
      <alignment horizontal="center" vertical="center"/>
    </xf>
    <xf numFmtId="0" fontId="4" fillId="0" borderId="20" xfId="4" applyFont="1" applyBorder="1" applyAlignment="1">
      <alignment horizontal="center" vertical="center"/>
    </xf>
    <xf numFmtId="0" fontId="4" fillId="0" borderId="9" xfId="4" applyFont="1" applyBorder="1" applyAlignment="1">
      <alignment horizontal="center" vertical="center"/>
    </xf>
    <xf numFmtId="0" fontId="4" fillId="5" borderId="9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/>
    </xf>
    <xf numFmtId="0" fontId="3" fillId="6" borderId="20" xfId="4" applyFont="1" applyFill="1" applyBorder="1" applyAlignment="1">
      <alignment horizontal="center"/>
    </xf>
    <xf numFmtId="0" fontId="3" fillId="6" borderId="9" xfId="4" applyFont="1" applyFill="1" applyBorder="1" applyAlignment="1">
      <alignment horizontal="center"/>
    </xf>
    <xf numFmtId="0" fontId="4" fillId="0" borderId="12" xfId="4" applyFont="1" applyFill="1" applyBorder="1" applyAlignment="1">
      <alignment horizontal="left"/>
    </xf>
    <xf numFmtId="165" fontId="4" fillId="0" borderId="21" xfId="8" applyNumberFormat="1" applyFont="1" applyBorder="1" applyAlignment="1"/>
    <xf numFmtId="165" fontId="4" fillId="0" borderId="12" xfId="8" applyNumberFormat="1" applyFont="1" applyBorder="1" applyAlignment="1"/>
    <xf numFmtId="0" fontId="4" fillId="0" borderId="15" xfId="4" applyFont="1" applyFill="1" applyBorder="1" applyAlignment="1">
      <alignment horizontal="left"/>
    </xf>
    <xf numFmtId="165" fontId="4" fillId="0" borderId="8" xfId="8" applyNumberFormat="1" applyFont="1" applyBorder="1" applyAlignment="1"/>
    <xf numFmtId="165" fontId="4" fillId="0" borderId="15" xfId="8" applyNumberFormat="1" applyFont="1" applyBorder="1" applyAlignment="1"/>
    <xf numFmtId="0" fontId="3" fillId="0" borderId="18" xfId="4" applyFont="1" applyFill="1" applyBorder="1" applyAlignment="1">
      <alignment horizontal="left"/>
    </xf>
    <xf numFmtId="165" fontId="3" fillId="0" borderId="22" xfId="8" applyNumberFormat="1" applyFont="1" applyBorder="1" applyAlignment="1">
      <alignment horizontal="right"/>
    </xf>
    <xf numFmtId="165" fontId="3" fillId="0" borderId="22" xfId="4" applyNumberFormat="1" applyFont="1" applyBorder="1" applyAlignment="1">
      <alignment horizontal="right"/>
    </xf>
    <xf numFmtId="165" fontId="3" fillId="0" borderId="18" xfId="4" applyNumberFormat="1" applyFont="1" applyBorder="1" applyAlignment="1"/>
    <xf numFmtId="0" fontId="3" fillId="0" borderId="18" xfId="4" applyFont="1" applyBorder="1" applyAlignment="1"/>
    <xf numFmtId="0" fontId="4" fillId="0" borderId="18" xfId="4" applyFont="1" applyFill="1" applyBorder="1" applyAlignment="1">
      <alignment horizontal="left"/>
    </xf>
    <xf numFmtId="165" fontId="3" fillId="6" borderId="20" xfId="4" applyNumberFormat="1" applyFont="1" applyFill="1" applyBorder="1" applyAlignment="1">
      <alignment horizontal="right"/>
    </xf>
    <xf numFmtId="0" fontId="3" fillId="6" borderId="9" xfId="4" applyFont="1" applyFill="1" applyBorder="1" applyAlignment="1"/>
    <xf numFmtId="0" fontId="4" fillId="0" borderId="14" xfId="4" applyFont="1" applyFill="1" applyBorder="1" applyAlignment="1">
      <alignment horizontal="left"/>
    </xf>
    <xf numFmtId="165" fontId="4" fillId="0" borderId="12" xfId="4" applyNumberFormat="1" applyFont="1" applyBorder="1" applyAlignment="1">
      <alignment horizontal="right"/>
    </xf>
    <xf numFmtId="165" fontId="4" fillId="0" borderId="12" xfId="4" applyNumberFormat="1" applyFont="1" applyFill="1" applyBorder="1" applyAlignment="1">
      <alignment horizontal="right"/>
    </xf>
    <xf numFmtId="0" fontId="4" fillId="0" borderId="23" xfId="4" applyFont="1" applyFill="1" applyBorder="1" applyAlignment="1"/>
    <xf numFmtId="165" fontId="4" fillId="0" borderId="24" xfId="4" applyNumberFormat="1" applyFont="1" applyBorder="1" applyAlignment="1"/>
    <xf numFmtId="0" fontId="3" fillId="0" borderId="19" xfId="4" applyFont="1" applyFill="1" applyBorder="1" applyAlignment="1"/>
    <xf numFmtId="0" fontId="3" fillId="0" borderId="18" xfId="4" applyFont="1" applyFill="1" applyBorder="1" applyAlignment="1">
      <alignment wrapText="1"/>
    </xf>
    <xf numFmtId="165" fontId="3" fillId="0" borderId="18" xfId="4" applyNumberFormat="1" applyFont="1" applyBorder="1" applyAlignment="1">
      <alignment horizontal="right"/>
    </xf>
    <xf numFmtId="165" fontId="3" fillId="0" borderId="18" xfId="4" applyNumberFormat="1" applyFont="1" applyFill="1" applyBorder="1" applyAlignment="1">
      <alignment horizontal="right"/>
    </xf>
    <xf numFmtId="0" fontId="3" fillId="0" borderId="19" xfId="4" applyFont="1" applyFill="1" applyBorder="1" applyAlignment="1">
      <alignment wrapText="1"/>
    </xf>
    <xf numFmtId="0" fontId="4" fillId="0" borderId="19" xfId="4" applyFont="1" applyFill="1" applyBorder="1" applyAlignment="1">
      <alignment wrapText="1"/>
    </xf>
    <xf numFmtId="165" fontId="4" fillId="0" borderId="24" xfId="4" applyNumberFormat="1" applyFont="1" applyBorder="1" applyAlignment="1">
      <alignment horizontal="right"/>
    </xf>
    <xf numFmtId="0" fontId="4" fillId="0" borderId="24" xfId="4" applyFont="1" applyBorder="1" applyAlignment="1"/>
    <xf numFmtId="0" fontId="4" fillId="0" borderId="25" xfId="4" applyFont="1" applyFill="1" applyBorder="1" applyAlignment="1"/>
    <xf numFmtId="0" fontId="4" fillId="0" borderId="26" xfId="4" applyFont="1" applyFill="1" applyBorder="1" applyAlignment="1"/>
    <xf numFmtId="165" fontId="3" fillId="0" borderId="26" xfId="4" applyNumberFormat="1" applyFont="1" applyBorder="1" applyAlignment="1">
      <alignment horizontal="right"/>
    </xf>
    <xf numFmtId="0" fontId="3" fillId="0" borderId="26" xfId="4" applyFont="1" applyBorder="1" applyAlignment="1"/>
    <xf numFmtId="0" fontId="4" fillId="0" borderId="15" xfId="4" applyFont="1" applyFill="1" applyBorder="1" applyAlignment="1">
      <alignment wrapText="1"/>
    </xf>
    <xf numFmtId="165" fontId="4" fillId="0" borderId="15" xfId="4" applyNumberFormat="1" applyFont="1" applyBorder="1" applyAlignment="1">
      <alignment horizontal="right"/>
    </xf>
    <xf numFmtId="0" fontId="3" fillId="0" borderId="15" xfId="4" applyFont="1" applyBorder="1" applyAlignment="1"/>
    <xf numFmtId="0" fontId="6" fillId="0" borderId="19" xfId="4" applyFont="1" applyFill="1" applyBorder="1" applyAlignment="1">
      <alignment horizontal="left"/>
    </xf>
    <xf numFmtId="165" fontId="4" fillId="0" borderId="9" xfId="4" applyNumberFormat="1" applyFont="1" applyBorder="1" applyAlignment="1">
      <alignment horizontal="right"/>
    </xf>
    <xf numFmtId="0" fontId="3" fillId="0" borderId="9" xfId="4" applyFont="1" applyBorder="1" applyAlignment="1"/>
    <xf numFmtId="0" fontId="4" fillId="0" borderId="9" xfId="4" applyFont="1" applyFill="1" applyBorder="1" applyAlignment="1">
      <alignment horizontal="left"/>
    </xf>
    <xf numFmtId="165" fontId="4" fillId="0" borderId="9" xfId="4" applyNumberFormat="1" applyFont="1" applyFill="1" applyBorder="1" applyAlignment="1">
      <alignment horizontal="right"/>
    </xf>
    <xf numFmtId="0" fontId="4" fillId="0" borderId="11" xfId="4" applyFont="1" applyFill="1" applyBorder="1" applyAlignment="1"/>
    <xf numFmtId="165" fontId="4" fillId="0" borderId="18" xfId="4" applyNumberFormat="1" applyFont="1" applyBorder="1" applyAlignment="1">
      <alignment horizontal="right"/>
    </xf>
    <xf numFmtId="0" fontId="4" fillId="0" borderId="11" xfId="4" applyFont="1" applyFill="1" applyBorder="1" applyAlignment="1">
      <alignment horizontal="center"/>
    </xf>
    <xf numFmtId="165" fontId="11" fillId="0" borderId="9" xfId="4" applyNumberFormat="1" applyFont="1" applyBorder="1" applyAlignment="1"/>
    <xf numFmtId="165" fontId="4" fillId="0" borderId="0" xfId="0" applyNumberFormat="1" applyFont="1" applyAlignment="1">
      <alignment horizontal="center"/>
    </xf>
    <xf numFmtId="165" fontId="4" fillId="0" borderId="0" xfId="8" applyNumberFormat="1" applyFont="1" applyFill="1" applyBorder="1" applyAlignment="1">
      <alignment horizontal="right"/>
    </xf>
    <xf numFmtId="165" fontId="4" fillId="0" borderId="0" xfId="0" applyNumberFormat="1" applyFont="1" applyFill="1" applyBorder="1"/>
    <xf numFmtId="0" fontId="4" fillId="0" borderId="0" xfId="0" applyFont="1" applyFill="1"/>
    <xf numFmtId="165" fontId="4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15" fillId="0" borderId="0" xfId="0" applyFont="1" applyFill="1"/>
    <xf numFmtId="165" fontId="3" fillId="0" borderId="4" xfId="0" applyNumberFormat="1" applyFont="1" applyBorder="1"/>
    <xf numFmtId="165" fontId="15" fillId="0" borderId="0" xfId="0" applyNumberFormat="1" applyFont="1"/>
    <xf numFmtId="0" fontId="15" fillId="0" borderId="0" xfId="0" applyFont="1"/>
    <xf numFmtId="0" fontId="4" fillId="0" borderId="0" xfId="4" applyFont="1" applyAlignment="1">
      <alignment horizontal="center" wrapText="1"/>
    </xf>
    <xf numFmtId="0" fontId="3" fillId="0" borderId="0" xfId="4" applyFont="1"/>
    <xf numFmtId="0" fontId="3" fillId="0" borderId="0" xfId="4" applyFont="1" applyAlignment="1">
      <alignment horizontal="center" wrapText="1"/>
    </xf>
    <xf numFmtId="0" fontId="3" fillId="0" borderId="0" xfId="4" applyFont="1" applyFill="1"/>
    <xf numFmtId="4" fontId="3" fillId="0" borderId="0" xfId="4" applyNumberFormat="1" applyFont="1"/>
    <xf numFmtId="0" fontId="3" fillId="0" borderId="0" xfId="4" applyFont="1" applyBorder="1"/>
    <xf numFmtId="168" fontId="3" fillId="0" borderId="0" xfId="4" applyNumberFormat="1" applyFont="1" applyFill="1"/>
    <xf numFmtId="0" fontId="3" fillId="0" borderId="4" xfId="4" applyFont="1" applyBorder="1" applyAlignment="1"/>
    <xf numFmtId="0" fontId="4" fillId="0" borderId="11" xfId="4" applyFont="1" applyBorder="1" applyAlignment="1">
      <alignment horizontal="center"/>
    </xf>
    <xf numFmtId="0" fontId="4" fillId="0" borderId="9" xfId="4" applyFont="1" applyBorder="1" applyAlignment="1">
      <alignment horizontal="center"/>
    </xf>
    <xf numFmtId="165" fontId="4" fillId="0" borderId="9" xfId="4" applyNumberFormat="1" applyFont="1" applyBorder="1" applyAlignment="1">
      <alignment horizontal="center"/>
    </xf>
    <xf numFmtId="165" fontId="4" fillId="0" borderId="11" xfId="4" applyNumberFormat="1" applyFont="1" applyBorder="1" applyAlignment="1">
      <alignment horizontal="center"/>
    </xf>
    <xf numFmtId="168" fontId="4" fillId="0" borderId="9" xfId="4" applyNumberFormat="1" applyFont="1" applyFill="1" applyBorder="1" applyAlignment="1">
      <alignment horizontal="center"/>
    </xf>
    <xf numFmtId="168" fontId="4" fillId="0" borderId="11" xfId="4" applyNumberFormat="1" applyFont="1" applyBorder="1" applyAlignment="1">
      <alignment horizontal="center"/>
    </xf>
    <xf numFmtId="168" fontId="4" fillId="0" borderId="9" xfId="4" applyNumberFormat="1" applyFont="1" applyBorder="1" applyAlignment="1">
      <alignment horizontal="center"/>
    </xf>
    <xf numFmtId="165" fontId="4" fillId="0" borderId="9" xfId="8" applyNumberFormat="1" applyFont="1" applyBorder="1"/>
    <xf numFmtId="165" fontId="4" fillId="0" borderId="11" xfId="8" applyNumberFormat="1" applyFont="1" applyBorder="1"/>
    <xf numFmtId="165" fontId="4" fillId="0" borderId="9" xfId="4" applyNumberFormat="1" applyFont="1" applyFill="1" applyBorder="1"/>
    <xf numFmtId="165" fontId="4" fillId="0" borderId="11" xfId="4" applyNumberFormat="1" applyFont="1" applyBorder="1"/>
    <xf numFmtId="165" fontId="4" fillId="0" borderId="9" xfId="4" applyNumberFormat="1" applyFont="1" applyBorder="1"/>
    <xf numFmtId="0" fontId="3" fillId="0" borderId="19" xfId="4" applyFont="1" applyBorder="1" applyAlignment="1"/>
    <xf numFmtId="165" fontId="3" fillId="0" borderId="19" xfId="4" applyNumberFormat="1" applyFont="1" applyBorder="1" applyAlignment="1">
      <alignment horizontal="right"/>
    </xf>
    <xf numFmtId="165" fontId="3" fillId="0" borderId="18" xfId="4" applyNumberFormat="1" applyFont="1" applyBorder="1"/>
    <xf numFmtId="165" fontId="3" fillId="0" borderId="19" xfId="4" applyNumberFormat="1" applyFont="1" applyBorder="1"/>
    <xf numFmtId="165" fontId="3" fillId="0" borderId="18" xfId="4" applyNumberFormat="1" applyFont="1" applyFill="1" applyBorder="1"/>
    <xf numFmtId="165" fontId="3" fillId="0" borderId="28" xfId="4" applyNumberFormat="1" applyFont="1" applyBorder="1"/>
    <xf numFmtId="165" fontId="3" fillId="0" borderId="0" xfId="4" applyNumberFormat="1" applyFont="1"/>
    <xf numFmtId="165" fontId="3" fillId="0" borderId="7" xfId="4" applyNumberFormat="1" applyFont="1" applyBorder="1"/>
    <xf numFmtId="165" fontId="3" fillId="0" borderId="15" xfId="4" applyNumberFormat="1" applyFont="1" applyFill="1" applyBorder="1"/>
    <xf numFmtId="165" fontId="3" fillId="0" borderId="15" xfId="4" applyNumberFormat="1" applyFont="1" applyBorder="1"/>
    <xf numFmtId="165" fontId="3" fillId="0" borderId="18" xfId="8" applyNumberFormat="1" applyFont="1" applyBorder="1"/>
    <xf numFmtId="0" fontId="3" fillId="0" borderId="19" xfId="4" applyFont="1" applyBorder="1"/>
    <xf numFmtId="0" fontId="3" fillId="0" borderId="18" xfId="4" applyFont="1" applyBorder="1"/>
    <xf numFmtId="0" fontId="3" fillId="0" borderId="18" xfId="4" applyFont="1" applyFill="1" applyBorder="1"/>
    <xf numFmtId="0" fontId="3" fillId="4" borderId="18" xfId="4" applyFont="1" applyFill="1" applyBorder="1"/>
    <xf numFmtId="0" fontId="3" fillId="0" borderId="28" xfId="4" applyFont="1" applyBorder="1" applyAlignment="1"/>
    <xf numFmtId="165" fontId="3" fillId="0" borderId="16" xfId="4" applyNumberFormat="1" applyFont="1" applyBorder="1" applyAlignment="1">
      <alignment horizontal="right"/>
    </xf>
    <xf numFmtId="165" fontId="3" fillId="0" borderId="28" xfId="4" applyNumberFormat="1" applyFont="1" applyBorder="1" applyAlignment="1">
      <alignment horizontal="right"/>
    </xf>
    <xf numFmtId="165" fontId="3" fillId="0" borderId="28" xfId="4" applyNumberFormat="1" applyFont="1" applyFill="1" applyBorder="1" applyAlignment="1">
      <alignment horizontal="right"/>
    </xf>
    <xf numFmtId="165" fontId="3" fillId="0" borderId="16" xfId="4" applyNumberFormat="1" applyFont="1" applyFill="1" applyBorder="1" applyAlignment="1">
      <alignment horizontal="right"/>
    </xf>
    <xf numFmtId="0" fontId="3" fillId="0" borderId="19" xfId="8" applyFont="1" applyBorder="1" applyAlignment="1">
      <alignment wrapText="1"/>
    </xf>
    <xf numFmtId="165" fontId="3" fillId="0" borderId="19" xfId="4" applyNumberFormat="1" applyFont="1" applyFill="1" applyBorder="1" applyAlignment="1">
      <alignment horizontal="right"/>
    </xf>
    <xf numFmtId="0" fontId="3" fillId="0" borderId="19" xfId="8" applyFont="1" applyBorder="1"/>
    <xf numFmtId="165" fontId="3" fillId="0" borderId="18" xfId="8" applyNumberFormat="1" applyFont="1" applyFill="1" applyBorder="1"/>
    <xf numFmtId="165" fontId="17" fillId="0" borderId="18" xfId="4" applyNumberFormat="1" applyFont="1" applyBorder="1" applyAlignment="1">
      <alignment horizontal="right"/>
    </xf>
    <xf numFmtId="165" fontId="17" fillId="0" borderId="19" xfId="4" applyNumberFormat="1" applyFont="1" applyBorder="1" applyAlignment="1">
      <alignment horizontal="right"/>
    </xf>
    <xf numFmtId="165" fontId="17" fillId="0" borderId="18" xfId="4" applyNumberFormat="1" applyFont="1" applyFill="1" applyBorder="1" applyAlignment="1">
      <alignment horizontal="right"/>
    </xf>
    <xf numFmtId="165" fontId="3" fillId="0" borderId="7" xfId="8" applyNumberFormat="1" applyFont="1" applyBorder="1"/>
    <xf numFmtId="165" fontId="3" fillId="0" borderId="7" xfId="11" applyNumberFormat="1" applyFont="1" applyBorder="1"/>
    <xf numFmtId="165" fontId="3" fillId="0" borderId="15" xfId="8" applyNumberFormat="1" applyFont="1" applyBorder="1"/>
    <xf numFmtId="165" fontId="3" fillId="0" borderId="15" xfId="8" applyNumberFormat="1" applyFont="1" applyFill="1" applyBorder="1"/>
    <xf numFmtId="0" fontId="4" fillId="0" borderId="11" xfId="4" applyFont="1" applyFill="1" applyBorder="1" applyAlignment="1">
      <alignment horizontal="center" wrapText="1"/>
    </xf>
    <xf numFmtId="165" fontId="4" fillId="0" borderId="11" xfId="4" applyNumberFormat="1" applyFont="1" applyFill="1" applyBorder="1" applyAlignment="1">
      <alignment horizontal="right"/>
    </xf>
    <xf numFmtId="0" fontId="4" fillId="0" borderId="9" xfId="4" applyFont="1" applyBorder="1" applyAlignment="1">
      <alignment horizontal="left" wrapText="1"/>
    </xf>
    <xf numFmtId="165" fontId="4" fillId="0" borderId="11" xfId="4" applyNumberFormat="1" applyFont="1" applyBorder="1" applyAlignment="1">
      <alignment horizontal="right"/>
    </xf>
    <xf numFmtId="0" fontId="4" fillId="0" borderId="29" xfId="4" applyFont="1" applyBorder="1" applyAlignment="1">
      <alignment horizontal="left" wrapText="1"/>
    </xf>
    <xf numFmtId="165" fontId="4" fillId="0" borderId="30" xfId="4" applyNumberFormat="1" applyFont="1" applyBorder="1" applyAlignment="1">
      <alignment horizontal="right"/>
    </xf>
    <xf numFmtId="165" fontId="4" fillId="0" borderId="29" xfId="4" applyNumberFormat="1" applyFont="1" applyBorder="1" applyAlignment="1">
      <alignment horizontal="right"/>
    </xf>
    <xf numFmtId="165" fontId="4" fillId="0" borderId="30" xfId="4" applyNumberFormat="1" applyFont="1" applyFill="1" applyBorder="1" applyAlignment="1">
      <alignment horizontal="right"/>
    </xf>
    <xf numFmtId="0" fontId="3" fillId="0" borderId="19" xfId="4" applyFont="1" applyBorder="1" applyAlignment="1">
      <alignment wrapText="1"/>
    </xf>
    <xf numFmtId="166" fontId="3" fillId="0" borderId="19" xfId="4" applyNumberFormat="1" applyFont="1" applyBorder="1"/>
    <xf numFmtId="165" fontId="4" fillId="0" borderId="19" xfId="4" applyNumberFormat="1" applyFont="1" applyFill="1" applyBorder="1" applyAlignment="1">
      <alignment horizontal="right"/>
    </xf>
    <xf numFmtId="165" fontId="4" fillId="0" borderId="18" xfId="4" applyNumberFormat="1" applyFont="1" applyFill="1" applyBorder="1" applyAlignment="1">
      <alignment horizontal="right"/>
    </xf>
    <xf numFmtId="165" fontId="4" fillId="0" borderId="19" xfId="4" applyNumberFormat="1" applyFont="1" applyBorder="1" applyAlignment="1">
      <alignment horizontal="right"/>
    </xf>
    <xf numFmtId="165" fontId="4" fillId="0" borderId="18" xfId="4" applyNumberFormat="1" applyFont="1" applyFill="1" applyBorder="1"/>
    <xf numFmtId="0" fontId="4" fillId="0" borderId="19" xfId="4" applyFont="1" applyBorder="1"/>
    <xf numFmtId="0" fontId="4" fillId="0" borderId="18" xfId="4" applyFont="1" applyBorder="1" applyAlignment="1">
      <alignment horizontal="left" wrapText="1"/>
    </xf>
    <xf numFmtId="0" fontId="3" fillId="0" borderId="7" xfId="4" applyFont="1" applyBorder="1"/>
    <xf numFmtId="0" fontId="4" fillId="0" borderId="9" xfId="4" applyFont="1" applyBorder="1" applyAlignment="1">
      <alignment horizontal="center" wrapText="1"/>
    </xf>
    <xf numFmtId="0" fontId="4" fillId="0" borderId="11" xfId="8" applyFont="1" applyBorder="1" applyAlignment="1">
      <alignment wrapText="1"/>
    </xf>
    <xf numFmtId="165" fontId="3" fillId="0" borderId="0" xfId="4" applyNumberFormat="1" applyFont="1" applyBorder="1" applyAlignment="1">
      <alignment horizontal="right"/>
    </xf>
    <xf numFmtId="0" fontId="4" fillId="0" borderId="19" xfId="4" applyFont="1" applyBorder="1" applyAlignment="1">
      <alignment horizontal="left" wrapText="1"/>
    </xf>
    <xf numFmtId="166" fontId="3" fillId="0" borderId="18" xfId="4" applyNumberFormat="1" applyFont="1" applyFill="1" applyBorder="1"/>
    <xf numFmtId="0" fontId="3" fillId="0" borderId="19" xfId="4" applyFont="1" applyBorder="1" applyAlignment="1">
      <alignment horizontal="left" wrapText="1"/>
    </xf>
    <xf numFmtId="0" fontId="4" fillId="0" borderId="7" xfId="8" applyFont="1" applyBorder="1" applyAlignment="1">
      <alignment wrapText="1"/>
    </xf>
    <xf numFmtId="165" fontId="4" fillId="0" borderId="7" xfId="4" applyNumberFormat="1" applyFont="1" applyBorder="1" applyAlignment="1">
      <alignment horizontal="right"/>
    </xf>
    <xf numFmtId="165" fontId="4" fillId="0" borderId="4" xfId="4" applyNumberFormat="1" applyFont="1" applyBorder="1" applyAlignment="1">
      <alignment horizontal="right"/>
    </xf>
    <xf numFmtId="165" fontId="4" fillId="0" borderId="15" xfId="4" applyNumberFormat="1" applyFont="1" applyFill="1" applyBorder="1" applyAlignment="1">
      <alignment horizontal="right"/>
    </xf>
    <xf numFmtId="165" fontId="4" fillId="0" borderId="16" xfId="4" applyNumberFormat="1" applyFont="1" applyBorder="1" applyAlignment="1">
      <alignment horizontal="right"/>
    </xf>
    <xf numFmtId="165" fontId="3" fillId="0" borderId="0" xfId="4" applyNumberFormat="1" applyFont="1" applyFill="1" applyBorder="1" applyAlignment="1">
      <alignment horizontal="right"/>
    </xf>
    <xf numFmtId="165" fontId="3" fillId="0" borderId="15" xfId="4" applyNumberFormat="1" applyFont="1" applyFill="1" applyBorder="1" applyAlignment="1">
      <alignment horizontal="right"/>
    </xf>
    <xf numFmtId="165" fontId="3" fillId="0" borderId="15" xfId="4" applyNumberFormat="1" applyFont="1" applyBorder="1" applyAlignment="1">
      <alignment horizontal="right"/>
    </xf>
    <xf numFmtId="0" fontId="4" fillId="0" borderId="11" xfId="4" applyFont="1" applyFill="1" applyBorder="1" applyAlignment="1">
      <alignment wrapText="1"/>
    </xf>
    <xf numFmtId="165" fontId="4" fillId="5" borderId="9" xfId="4" applyNumberFormat="1" applyFont="1" applyFill="1" applyBorder="1"/>
    <xf numFmtId="165" fontId="4" fillId="5" borderId="10" xfId="4" applyNumberFormat="1" applyFont="1" applyFill="1" applyBorder="1"/>
    <xf numFmtId="0" fontId="4" fillId="5" borderId="9" xfId="4" applyFont="1" applyFill="1" applyBorder="1" applyAlignment="1">
      <alignment wrapText="1"/>
    </xf>
    <xf numFmtId="165" fontId="4" fillId="5" borderId="11" xfId="4" applyNumberFormat="1" applyFont="1" applyFill="1" applyBorder="1"/>
    <xf numFmtId="165" fontId="3" fillId="0" borderId="0" xfId="4" applyNumberFormat="1" applyFont="1" applyBorder="1"/>
    <xf numFmtId="165" fontId="3" fillId="0" borderId="16" xfId="4" applyNumberFormat="1" applyFont="1" applyFill="1" applyBorder="1"/>
    <xf numFmtId="166" fontId="3" fillId="0" borderId="18" xfId="4" applyNumberFormat="1" applyFont="1" applyBorder="1"/>
    <xf numFmtId="0" fontId="3" fillId="0" borderId="15" xfId="4" applyFont="1" applyFill="1" applyBorder="1" applyAlignment="1">
      <alignment wrapText="1"/>
    </xf>
    <xf numFmtId="165" fontId="4" fillId="0" borderId="4" xfId="4" applyNumberFormat="1" applyFont="1" applyFill="1" applyBorder="1" applyAlignment="1">
      <alignment horizontal="right"/>
    </xf>
    <xf numFmtId="165" fontId="4" fillId="0" borderId="7" xfId="4" applyNumberFormat="1" applyFont="1" applyFill="1" applyBorder="1" applyAlignment="1">
      <alignment horizontal="right"/>
    </xf>
    <xf numFmtId="165" fontId="4" fillId="0" borderId="19" xfId="4" applyNumberFormat="1" applyFont="1" applyBorder="1"/>
    <xf numFmtId="165" fontId="4" fillId="0" borderId="18" xfId="4" applyNumberFormat="1" applyFont="1" applyBorder="1"/>
    <xf numFmtId="165" fontId="4" fillId="0" borderId="7" xfId="4" applyNumberFormat="1" applyFont="1" applyBorder="1"/>
    <xf numFmtId="165" fontId="4" fillId="0" borderId="15" xfId="4" applyNumberFormat="1" applyFont="1" applyFill="1" applyBorder="1"/>
    <xf numFmtId="165" fontId="4" fillId="0" borderId="10" xfId="4" applyNumberFormat="1" applyFont="1" applyBorder="1"/>
    <xf numFmtId="3" fontId="3" fillId="0" borderId="0" xfId="4" applyNumberFormat="1" applyFont="1"/>
    <xf numFmtId="165" fontId="4" fillId="0" borderId="9" xfId="4" applyNumberFormat="1" applyFont="1" applyBorder="1" applyAlignment="1">
      <alignment horizontal="center" vertical="center"/>
    </xf>
    <xf numFmtId="165" fontId="4" fillId="0" borderId="9" xfId="4" applyNumberFormat="1" applyFont="1" applyFill="1" applyBorder="1" applyAlignment="1">
      <alignment horizontal="center" vertical="center"/>
    </xf>
    <xf numFmtId="0" fontId="4" fillId="6" borderId="9" xfId="4" applyFont="1" applyFill="1" applyBorder="1" applyAlignment="1">
      <alignment horizontal="center"/>
    </xf>
    <xf numFmtId="165" fontId="3" fillId="6" borderId="9" xfId="4" applyNumberFormat="1" applyFont="1" applyFill="1" applyBorder="1" applyAlignment="1">
      <alignment horizontal="center"/>
    </xf>
    <xf numFmtId="165" fontId="4" fillId="6" borderId="9" xfId="4" applyNumberFormat="1" applyFont="1" applyFill="1" applyBorder="1"/>
    <xf numFmtId="0" fontId="4" fillId="0" borderId="12" xfId="4" applyFont="1" applyBorder="1" applyAlignment="1">
      <alignment horizontal="left"/>
    </xf>
    <xf numFmtId="165" fontId="4" fillId="0" borderId="12" xfId="4" applyNumberFormat="1" applyFont="1" applyBorder="1"/>
    <xf numFmtId="165" fontId="4" fillId="0" borderId="12" xfId="4" applyNumberFormat="1" applyFont="1" applyFill="1" applyBorder="1"/>
    <xf numFmtId="0" fontId="4" fillId="0" borderId="15" xfId="4" applyFont="1" applyBorder="1" applyAlignment="1">
      <alignment wrapText="1"/>
    </xf>
    <xf numFmtId="165" fontId="4" fillId="0" borderId="15" xfId="8" applyNumberFormat="1" applyFont="1" applyBorder="1" applyAlignment="1">
      <alignment horizontal="right"/>
    </xf>
    <xf numFmtId="165" fontId="4" fillId="0" borderId="15" xfId="4" applyNumberFormat="1" applyFont="1" applyBorder="1"/>
    <xf numFmtId="0" fontId="4" fillId="0" borderId="16" xfId="4" applyFont="1" applyBorder="1" applyAlignment="1">
      <alignment wrapText="1"/>
    </xf>
    <xf numFmtId="0" fontId="3" fillId="0" borderId="22" xfId="4" applyFont="1" applyBorder="1"/>
    <xf numFmtId="0" fontId="4" fillId="0" borderId="18" xfId="4" applyFont="1" applyBorder="1"/>
    <xf numFmtId="0" fontId="4" fillId="0" borderId="18" xfId="4" applyFont="1" applyBorder="1" applyAlignment="1">
      <alignment wrapText="1"/>
    </xf>
    <xf numFmtId="165" fontId="4" fillId="0" borderId="22" xfId="4" applyNumberFormat="1" applyFont="1" applyBorder="1"/>
    <xf numFmtId="165" fontId="3" fillId="0" borderId="22" xfId="4" applyNumberFormat="1" applyFont="1" applyBorder="1"/>
    <xf numFmtId="0" fontId="5" fillId="0" borderId="18" xfId="4" applyFont="1" applyBorder="1" applyAlignment="1"/>
    <xf numFmtId="0" fontId="6" fillId="0" borderId="15" xfId="4" applyFont="1" applyBorder="1" applyAlignment="1">
      <alignment horizontal="left"/>
    </xf>
    <xf numFmtId="0" fontId="3" fillId="6" borderId="9" xfId="4" applyFont="1" applyFill="1" applyBorder="1"/>
    <xf numFmtId="165" fontId="3" fillId="6" borderId="9" xfId="4" applyNumberFormat="1" applyFont="1" applyFill="1" applyBorder="1"/>
    <xf numFmtId="165" fontId="4" fillId="5" borderId="12" xfId="4" applyNumberFormat="1" applyFont="1" applyFill="1" applyBorder="1"/>
    <xf numFmtId="0" fontId="4" fillId="0" borderId="18" xfId="4" applyFont="1" applyBorder="1" applyAlignment="1">
      <alignment horizontal="left"/>
    </xf>
    <xf numFmtId="165" fontId="3" fillId="0" borderId="0" xfId="4" applyNumberFormat="1" applyFont="1" applyBorder="1" applyAlignment="1"/>
    <xf numFmtId="0" fontId="5" fillId="0" borderId="18" xfId="4" applyFont="1" applyBorder="1" applyAlignment="1">
      <alignment horizontal="left"/>
    </xf>
    <xf numFmtId="165" fontId="3" fillId="5" borderId="18" xfId="4" applyNumberFormat="1" applyFont="1" applyFill="1" applyBorder="1"/>
    <xf numFmtId="0" fontId="5" fillId="0" borderId="18" xfId="4" applyFont="1" applyBorder="1" applyAlignment="1">
      <alignment wrapText="1"/>
    </xf>
    <xf numFmtId="0" fontId="3" fillId="0" borderId="18" xfId="4" applyFont="1" applyBorder="1" applyAlignment="1">
      <alignment wrapText="1"/>
    </xf>
    <xf numFmtId="165" fontId="4" fillId="0" borderId="9" xfId="4" applyNumberFormat="1" applyFont="1" applyBorder="1" applyAlignment="1"/>
    <xf numFmtId="165" fontId="4" fillId="0" borderId="9" xfId="4" applyNumberFormat="1" applyFont="1" applyFill="1" applyBorder="1" applyAlignment="1"/>
    <xf numFmtId="165" fontId="4" fillId="5" borderId="9" xfId="4" applyNumberFormat="1" applyFont="1" applyFill="1" applyBorder="1" applyAlignment="1"/>
    <xf numFmtId="0" fontId="3" fillId="0" borderId="0" xfId="7" applyFont="1"/>
    <xf numFmtId="0" fontId="3" fillId="0" borderId="0" xfId="7" applyFont="1" applyFill="1"/>
    <xf numFmtId="0" fontId="3" fillId="0" borderId="0" xfId="7" applyFont="1" applyAlignment="1">
      <alignment wrapText="1"/>
    </xf>
    <xf numFmtId="0" fontId="3" fillId="6" borderId="10" xfId="7" applyFont="1" applyFill="1" applyBorder="1" applyAlignment="1">
      <alignment horizontal="center" wrapText="1"/>
    </xf>
    <xf numFmtId="0" fontId="3" fillId="6" borderId="9" xfId="7" applyFont="1" applyFill="1" applyBorder="1" applyAlignment="1">
      <alignment horizontal="center" wrapText="1"/>
    </xf>
    <xf numFmtId="0" fontId="3" fillId="6" borderId="11" xfId="7" applyFont="1" applyFill="1" applyBorder="1" applyAlignment="1">
      <alignment horizontal="center" wrapText="1"/>
    </xf>
    <xf numFmtId="165" fontId="3" fillId="6" borderId="9" xfId="7" applyNumberFormat="1" applyFont="1" applyFill="1" applyBorder="1" applyAlignment="1">
      <alignment horizontal="center" wrapText="1"/>
    </xf>
    <xf numFmtId="165" fontId="4" fillId="6" borderId="9" xfId="7" applyNumberFormat="1" applyFont="1" applyFill="1" applyBorder="1" applyAlignment="1"/>
    <xf numFmtId="0" fontId="4" fillId="0" borderId="12" xfId="9" applyFont="1" applyBorder="1" applyAlignment="1">
      <alignment horizontal="left"/>
    </xf>
    <xf numFmtId="165" fontId="4" fillId="0" borderId="13" xfId="7" applyNumberFormat="1" applyFont="1" applyBorder="1" applyAlignment="1"/>
    <xf numFmtId="165" fontId="4" fillId="0" borderId="12" xfId="7" applyNumberFormat="1" applyFont="1" applyBorder="1" applyAlignment="1"/>
    <xf numFmtId="165" fontId="4" fillId="0" borderId="14" xfId="7" applyNumberFormat="1" applyFont="1" applyBorder="1" applyAlignment="1"/>
    <xf numFmtId="165" fontId="4" fillId="5" borderId="12" xfId="7" applyNumberFormat="1" applyFont="1" applyFill="1" applyBorder="1" applyAlignment="1"/>
    <xf numFmtId="165" fontId="4" fillId="0" borderId="12" xfId="7" applyNumberFormat="1" applyFont="1" applyFill="1" applyBorder="1" applyAlignment="1"/>
    <xf numFmtId="0" fontId="4" fillId="0" borderId="18" xfId="7" applyFont="1" applyBorder="1" applyAlignment="1">
      <alignment horizontal="center" wrapText="1"/>
    </xf>
    <xf numFmtId="165" fontId="4" fillId="0" borderId="0" xfId="7" applyNumberFormat="1" applyFont="1" applyBorder="1" applyAlignment="1">
      <alignment horizontal="center" wrapText="1"/>
    </xf>
    <xf numFmtId="165" fontId="3" fillId="0" borderId="18" xfId="7" applyNumberFormat="1" applyFont="1" applyBorder="1"/>
    <xf numFmtId="165" fontId="3" fillId="0" borderId="19" xfId="7" applyNumberFormat="1" applyFont="1" applyBorder="1"/>
    <xf numFmtId="0" fontId="3" fillId="0" borderId="18" xfId="7" applyFont="1" applyBorder="1"/>
    <xf numFmtId="165" fontId="3" fillId="0" borderId="18" xfId="7" applyNumberFormat="1" applyFont="1" applyFill="1" applyBorder="1"/>
    <xf numFmtId="0" fontId="4" fillId="0" borderId="18" xfId="7" applyFont="1" applyBorder="1" applyAlignment="1">
      <alignment wrapText="1"/>
    </xf>
    <xf numFmtId="165" fontId="4" fillId="0" borderId="0" xfId="7" applyNumberFormat="1" applyFont="1" applyBorder="1" applyAlignment="1"/>
    <xf numFmtId="165" fontId="4" fillId="0" borderId="18" xfId="7" applyNumberFormat="1" applyFont="1" applyBorder="1" applyAlignment="1"/>
    <xf numFmtId="165" fontId="4" fillId="0" borderId="19" xfId="7" applyNumberFormat="1" applyFont="1" applyBorder="1" applyAlignment="1"/>
    <xf numFmtId="165" fontId="4" fillId="0" borderId="18" xfId="7" applyNumberFormat="1" applyFont="1" applyFill="1" applyBorder="1" applyAlignment="1"/>
    <xf numFmtId="0" fontId="3" fillId="0" borderId="18" xfId="7" applyFont="1" applyBorder="1" applyAlignment="1">
      <alignment wrapText="1"/>
    </xf>
    <xf numFmtId="165" fontId="3" fillId="0" borderId="0" xfId="7" applyNumberFormat="1" applyFont="1" applyBorder="1" applyAlignment="1"/>
    <xf numFmtId="165" fontId="3" fillId="0" borderId="18" xfId="7" applyNumberFormat="1" applyFont="1" applyBorder="1" applyAlignment="1"/>
    <xf numFmtId="165" fontId="3" fillId="0" borderId="19" xfId="7" applyNumberFormat="1" applyFont="1" applyBorder="1" applyAlignment="1"/>
    <xf numFmtId="165" fontId="3" fillId="0" borderId="18" xfId="7" applyNumberFormat="1" applyFont="1" applyFill="1" applyBorder="1" applyAlignment="1"/>
    <xf numFmtId="0" fontId="3" fillId="0" borderId="19" xfId="7" applyFont="1" applyBorder="1"/>
    <xf numFmtId="0" fontId="3" fillId="0" borderId="18" xfId="7" applyFont="1" applyFill="1" applyBorder="1"/>
    <xf numFmtId="165" fontId="3" fillId="6" borderId="10" xfId="7" applyNumberFormat="1" applyFont="1" applyFill="1" applyBorder="1" applyAlignment="1"/>
    <xf numFmtId="165" fontId="3" fillId="6" borderId="9" xfId="7" applyNumberFormat="1" applyFont="1" applyFill="1" applyBorder="1"/>
    <xf numFmtId="0" fontId="3" fillId="6" borderId="11" xfId="7" applyFont="1" applyFill="1" applyBorder="1"/>
    <xf numFmtId="0" fontId="3" fillId="6" borderId="9" xfId="7" applyFont="1" applyFill="1" applyBorder="1"/>
    <xf numFmtId="165" fontId="4" fillId="6" borderId="9" xfId="7" applyNumberFormat="1" applyFont="1" applyFill="1" applyBorder="1"/>
    <xf numFmtId="0" fontId="4" fillId="0" borderId="12" xfId="7" applyFont="1" applyBorder="1" applyAlignment="1">
      <alignment horizontal="left" wrapText="1"/>
    </xf>
    <xf numFmtId="165" fontId="3" fillId="0" borderId="0" xfId="7" applyNumberFormat="1" applyFont="1" applyBorder="1"/>
    <xf numFmtId="168" fontId="3" fillId="0" borderId="18" xfId="7" applyNumberFormat="1" applyFont="1" applyFill="1" applyBorder="1"/>
    <xf numFmtId="0" fontId="3" fillId="0" borderId="18" xfId="8" applyFont="1" applyBorder="1" applyAlignment="1">
      <alignment wrapText="1"/>
    </xf>
    <xf numFmtId="165" fontId="3" fillId="4" borderId="18" xfId="7" applyNumberFormat="1" applyFont="1" applyFill="1" applyBorder="1"/>
    <xf numFmtId="165" fontId="3" fillId="6" borderId="18" xfId="7" applyNumberFormat="1" applyFont="1" applyFill="1" applyBorder="1"/>
    <xf numFmtId="165" fontId="3" fillId="3" borderId="18" xfId="7" applyNumberFormat="1" applyFont="1" applyFill="1" applyBorder="1"/>
    <xf numFmtId="0" fontId="4" fillId="0" borderId="15" xfId="4" applyFont="1" applyBorder="1" applyAlignment="1"/>
    <xf numFmtId="165" fontId="4" fillId="0" borderId="15" xfId="7" applyNumberFormat="1" applyFont="1" applyFill="1" applyBorder="1"/>
    <xf numFmtId="0" fontId="4" fillId="0" borderId="12" xfId="4" applyFont="1" applyFill="1" applyBorder="1" applyAlignment="1">
      <alignment horizontal="left" wrapText="1"/>
    </xf>
    <xf numFmtId="165" fontId="3" fillId="0" borderId="13" xfId="7" applyNumberFormat="1" applyFont="1" applyBorder="1"/>
    <xf numFmtId="165" fontId="3" fillId="0" borderId="12" xfId="7" applyNumberFormat="1" applyFont="1" applyBorder="1"/>
    <xf numFmtId="165" fontId="4" fillId="0" borderId="14" xfId="7" applyNumberFormat="1" applyFont="1" applyBorder="1"/>
    <xf numFmtId="165" fontId="4" fillId="0" borderId="12" xfId="7" applyNumberFormat="1" applyFont="1" applyBorder="1"/>
    <xf numFmtId="165" fontId="4" fillId="0" borderId="12" xfId="7" applyNumberFormat="1" applyFont="1" applyFill="1" applyBorder="1"/>
    <xf numFmtId="0" fontId="4" fillId="0" borderId="7" xfId="4" applyFont="1" applyBorder="1" applyAlignment="1">
      <alignment wrapText="1"/>
    </xf>
    <xf numFmtId="165" fontId="3" fillId="0" borderId="15" xfId="7" applyNumberFormat="1" applyFont="1" applyBorder="1"/>
    <xf numFmtId="165" fontId="4" fillId="0" borderId="7" xfId="7" applyNumberFormat="1" applyFont="1" applyBorder="1"/>
    <xf numFmtId="165" fontId="4" fillId="0" borderId="15" xfId="7" applyNumberFormat="1" applyFont="1" applyBorder="1"/>
    <xf numFmtId="0" fontId="4" fillId="0" borderId="9" xfId="7" applyFont="1" applyBorder="1" applyAlignment="1">
      <alignment wrapText="1"/>
    </xf>
    <xf numFmtId="165" fontId="4" fillId="0" borderId="10" xfId="7" applyNumberFormat="1" applyFont="1" applyBorder="1"/>
    <xf numFmtId="165" fontId="4" fillId="0" borderId="9" xfId="7" applyNumberFormat="1" applyFont="1" applyBorder="1"/>
    <xf numFmtId="165" fontId="4" fillId="0" borderId="11" xfId="7" applyNumberFormat="1" applyFont="1" applyBorder="1"/>
    <xf numFmtId="165" fontId="4" fillId="0" borderId="9" xfId="7" applyNumberFormat="1" applyFont="1" applyFill="1" applyBorder="1"/>
    <xf numFmtId="0" fontId="3" fillId="0" borderId="19" xfId="7" applyFont="1" applyBorder="1" applyAlignment="1">
      <alignment wrapText="1"/>
    </xf>
    <xf numFmtId="165" fontId="3" fillId="0" borderId="16" xfId="7" applyNumberFormat="1" applyFont="1" applyBorder="1"/>
    <xf numFmtId="0" fontId="3" fillId="0" borderId="16" xfId="7" applyFont="1" applyBorder="1"/>
    <xf numFmtId="165" fontId="3" fillId="0" borderId="22" xfId="7" applyNumberFormat="1" applyFont="1" applyBorder="1"/>
    <xf numFmtId="0" fontId="4" fillId="0" borderId="19" xfId="7" applyFont="1" applyBorder="1" applyAlignment="1">
      <alignment wrapText="1"/>
    </xf>
    <xf numFmtId="0" fontId="4" fillId="0" borderId="9" xfId="4" applyFont="1" applyBorder="1" applyAlignment="1">
      <alignment wrapText="1"/>
    </xf>
    <xf numFmtId="165" fontId="11" fillId="0" borderId="10" xfId="7" applyNumberFormat="1" applyFont="1" applyBorder="1"/>
    <xf numFmtId="165" fontId="11" fillId="0" borderId="9" xfId="7" applyNumberFormat="1" applyFont="1" applyBorder="1"/>
    <xf numFmtId="165" fontId="11" fillId="0" borderId="11" xfId="7" applyNumberFormat="1" applyFont="1" applyBorder="1"/>
    <xf numFmtId="165" fontId="11" fillId="0" borderId="9" xfId="7" applyNumberFormat="1" applyFont="1" applyFill="1" applyBorder="1"/>
    <xf numFmtId="165" fontId="11" fillId="5" borderId="9" xfId="7" applyNumberFormat="1" applyFont="1" applyFill="1" applyBorder="1"/>
    <xf numFmtId="0" fontId="4" fillId="0" borderId="28" xfId="7" applyFont="1" applyBorder="1" applyAlignment="1">
      <alignment wrapText="1"/>
    </xf>
    <xf numFmtId="4" fontId="4" fillId="0" borderId="16" xfId="7" applyNumberFormat="1" applyFont="1" applyBorder="1"/>
    <xf numFmtId="0" fontId="4" fillId="0" borderId="7" xfId="7" applyFont="1" applyBorder="1" applyAlignment="1">
      <alignment wrapText="1"/>
    </xf>
    <xf numFmtId="167" fontId="4" fillId="0" borderId="15" xfId="11" applyNumberFormat="1" applyFont="1" applyBorder="1" applyAlignment="1">
      <alignment wrapText="1"/>
    </xf>
    <xf numFmtId="4" fontId="3" fillId="0" borderId="0" xfId="7" applyNumberFormat="1" applyFont="1"/>
    <xf numFmtId="0" fontId="4" fillId="6" borderId="9" xfId="4" applyFont="1" applyFill="1" applyBorder="1" applyAlignment="1">
      <alignment horizontal="center" vertical="center"/>
    </xf>
    <xf numFmtId="166" fontId="3" fillId="0" borderId="18" xfId="7" applyNumberFormat="1" applyFont="1" applyBorder="1"/>
    <xf numFmtId="166" fontId="4" fillId="0" borderId="18" xfId="7" applyNumberFormat="1" applyFont="1" applyFill="1" applyBorder="1"/>
    <xf numFmtId="166" fontId="3" fillId="6" borderId="9" xfId="7" applyNumberFormat="1" applyFont="1" applyFill="1" applyBorder="1"/>
    <xf numFmtId="0" fontId="3" fillId="0" borderId="18" xfId="7" applyFont="1" applyFill="1" applyBorder="1" applyAlignment="1">
      <alignment wrapText="1"/>
    </xf>
    <xf numFmtId="166" fontId="3" fillId="0" borderId="18" xfId="7" applyNumberFormat="1" applyFont="1" applyFill="1" applyBorder="1"/>
    <xf numFmtId="0" fontId="4" fillId="0" borderId="11" xfId="4" applyFont="1" applyBorder="1" applyAlignment="1">
      <alignment wrapText="1"/>
    </xf>
    <xf numFmtId="165" fontId="3" fillId="0" borderId="9" xfId="7" applyNumberFormat="1" applyFont="1" applyBorder="1"/>
    <xf numFmtId="166" fontId="3" fillId="0" borderId="9" xfId="7" applyNumberFormat="1" applyFont="1" applyBorder="1"/>
    <xf numFmtId="165" fontId="3" fillId="0" borderId="9" xfId="7" applyNumberFormat="1" applyFont="1" applyFill="1" applyBorder="1"/>
    <xf numFmtId="165" fontId="4" fillId="6" borderId="18" xfId="4" applyNumberFormat="1" applyFont="1" applyFill="1" applyBorder="1"/>
    <xf numFmtId="165" fontId="4" fillId="0" borderId="12" xfId="8" applyNumberFormat="1" applyFont="1" applyFill="1" applyBorder="1"/>
    <xf numFmtId="165" fontId="4" fillId="0" borderId="18" xfId="8" applyNumberFormat="1" applyFont="1" applyBorder="1"/>
    <xf numFmtId="165" fontId="4" fillId="0" borderId="0" xfId="8" applyNumberFormat="1" applyFont="1" applyBorder="1"/>
    <xf numFmtId="0" fontId="3" fillId="0" borderId="18" xfId="4" applyFont="1" applyBorder="1" applyAlignment="1">
      <alignment horizontal="left"/>
    </xf>
    <xf numFmtId="0" fontId="4" fillId="0" borderId="18" xfId="4" applyFont="1" applyBorder="1" applyAlignment="1"/>
    <xf numFmtId="165" fontId="4" fillId="0" borderId="0" xfId="4" applyNumberFormat="1" applyFont="1" applyBorder="1" applyAlignment="1">
      <alignment horizontal="right"/>
    </xf>
    <xf numFmtId="0" fontId="4" fillId="0" borderId="18" xfId="4" applyFont="1" applyFill="1" applyBorder="1"/>
    <xf numFmtId="165" fontId="3" fillId="6" borderId="9" xfId="8" applyNumberFormat="1" applyFont="1" applyFill="1" applyBorder="1"/>
    <xf numFmtId="0" fontId="3" fillId="6" borderId="10" xfId="4" applyFont="1" applyFill="1" applyBorder="1"/>
    <xf numFmtId="0" fontId="4" fillId="6" borderId="9" xfId="4" applyFont="1" applyFill="1" applyBorder="1"/>
    <xf numFmtId="0" fontId="4" fillId="0" borderId="16" xfId="4" applyFont="1" applyBorder="1" applyAlignment="1">
      <alignment horizontal="left"/>
    </xf>
    <xf numFmtId="0" fontId="4" fillId="0" borderId="16" xfId="4" applyFont="1" applyBorder="1" applyAlignment="1">
      <alignment horizontal="left" wrapText="1"/>
    </xf>
    <xf numFmtId="165" fontId="4" fillId="0" borderId="16" xfId="4" applyNumberFormat="1" applyFont="1" applyFill="1" applyBorder="1" applyAlignment="1">
      <alignment horizontal="right"/>
    </xf>
    <xf numFmtId="165" fontId="3" fillId="0" borderId="16" xfId="4" applyNumberFormat="1" applyFont="1" applyBorder="1"/>
    <xf numFmtId="165" fontId="3" fillId="0" borderId="17" xfId="4" applyNumberFormat="1" applyFont="1" applyBorder="1"/>
    <xf numFmtId="0" fontId="3" fillId="0" borderId="19" xfId="4" applyFont="1" applyBorder="1" applyAlignment="1">
      <alignment horizontal="left"/>
    </xf>
    <xf numFmtId="165" fontId="3" fillId="0" borderId="9" xfId="4" applyNumberFormat="1" applyFont="1" applyBorder="1" applyAlignment="1">
      <alignment horizontal="right"/>
    </xf>
    <xf numFmtId="165" fontId="3" fillId="0" borderId="11" xfId="4" applyNumberFormat="1" applyFont="1" applyBorder="1" applyAlignment="1">
      <alignment horizontal="right"/>
    </xf>
    <xf numFmtId="165" fontId="4" fillId="0" borderId="10" xfId="4" applyNumberFormat="1" applyFont="1" applyBorder="1" applyAlignment="1">
      <alignment horizontal="right"/>
    </xf>
    <xf numFmtId="0" fontId="4" fillId="0" borderId="9" xfId="4" applyFont="1" applyBorder="1"/>
    <xf numFmtId="165" fontId="4" fillId="0" borderId="20" xfId="4" applyNumberFormat="1" applyFont="1" applyBorder="1"/>
    <xf numFmtId="166" fontId="4" fillId="0" borderId="9" xfId="4" applyNumberFormat="1" applyFont="1" applyFill="1" applyBorder="1"/>
    <xf numFmtId="0" fontId="4" fillId="0" borderId="15" xfId="4" applyFont="1" applyBorder="1"/>
    <xf numFmtId="166" fontId="4" fillId="0" borderId="18" xfId="4" applyNumberFormat="1" applyFont="1" applyBorder="1"/>
    <xf numFmtId="166" fontId="4" fillId="0" borderId="18" xfId="4" applyNumberFormat="1" applyFont="1" applyFill="1" applyBorder="1"/>
    <xf numFmtId="165" fontId="4" fillId="0" borderId="28" xfId="4" applyNumberFormat="1" applyFont="1" applyBorder="1" applyAlignment="1">
      <alignment horizontal="right"/>
    </xf>
    <xf numFmtId="0" fontId="4" fillId="0" borderId="16" xfId="4" applyFont="1" applyBorder="1"/>
    <xf numFmtId="0" fontId="4" fillId="0" borderId="15" xfId="4" applyFont="1" applyBorder="1" applyAlignment="1">
      <alignment horizontal="left" wrapText="1"/>
    </xf>
    <xf numFmtId="0" fontId="3" fillId="0" borderId="16" xfId="4" applyFont="1" applyBorder="1" applyAlignment="1">
      <alignment wrapText="1"/>
    </xf>
    <xf numFmtId="0" fontId="4" fillId="0" borderId="9" xfId="4" applyFont="1" applyFill="1" applyBorder="1" applyAlignment="1">
      <alignment wrapText="1"/>
    </xf>
    <xf numFmtId="165" fontId="4" fillId="0" borderId="20" xfId="4" applyNumberFormat="1" applyFont="1" applyBorder="1" applyAlignment="1">
      <alignment horizontal="right"/>
    </xf>
    <xf numFmtId="0" fontId="4" fillId="0" borderId="18" xfId="4" applyFont="1" applyFill="1" applyBorder="1" applyAlignment="1">
      <alignment wrapText="1"/>
    </xf>
    <xf numFmtId="165" fontId="3" fillId="0" borderId="9" xfId="4" applyNumberFormat="1" applyFont="1" applyBorder="1"/>
    <xf numFmtId="0" fontId="3" fillId="0" borderId="9" xfId="4" applyFont="1" applyBorder="1"/>
    <xf numFmtId="0" fontId="3" fillId="0" borderId="9" xfId="4" applyFont="1" applyFill="1" applyBorder="1"/>
    <xf numFmtId="0" fontId="4" fillId="0" borderId="9" xfId="8" applyFont="1" applyBorder="1" applyAlignment="1">
      <alignment wrapText="1"/>
    </xf>
    <xf numFmtId="165" fontId="4" fillId="0" borderId="20" xfId="4" applyNumberFormat="1" applyFont="1" applyFill="1" applyBorder="1" applyAlignment="1">
      <alignment horizontal="right"/>
    </xf>
    <xf numFmtId="165" fontId="3" fillId="0" borderId="22" xfId="4" applyNumberFormat="1" applyFont="1" applyFill="1" applyBorder="1" applyAlignment="1">
      <alignment horizontal="right"/>
    </xf>
    <xf numFmtId="0" fontId="4" fillId="0" borderId="15" xfId="4" applyFont="1" applyBorder="1" applyAlignment="1">
      <alignment horizontal="center" wrapText="1"/>
    </xf>
    <xf numFmtId="165" fontId="4" fillId="0" borderId="22" xfId="4" applyNumberFormat="1" applyFont="1" applyBorder="1" applyAlignment="1">
      <alignment horizontal="right"/>
    </xf>
    <xf numFmtId="0" fontId="4" fillId="0" borderId="11" xfId="4" applyFont="1" applyBorder="1"/>
    <xf numFmtId="0" fontId="3" fillId="0" borderId="18" xfId="4" applyFont="1" applyBorder="1" applyAlignment="1">
      <alignment horizontal="left" wrapText="1"/>
    </xf>
    <xf numFmtId="4" fontId="4" fillId="0" borderId="18" xfId="4" applyNumberFormat="1" applyFont="1" applyBorder="1" applyAlignment="1">
      <alignment horizontal="right"/>
    </xf>
    <xf numFmtId="0" fontId="3" fillId="0" borderId="16" xfId="4" applyFont="1" applyBorder="1"/>
    <xf numFmtId="0" fontId="3" fillId="0" borderId="16" xfId="4" applyFont="1" applyFill="1" applyBorder="1" applyAlignment="1">
      <alignment wrapText="1"/>
    </xf>
    <xf numFmtId="0" fontId="4" fillId="0" borderId="0" xfId="5" applyFont="1" applyBorder="1" applyAlignment="1">
      <alignment wrapText="1"/>
    </xf>
    <xf numFmtId="0" fontId="1" fillId="0" borderId="0" xfId="5" applyBorder="1"/>
    <xf numFmtId="0" fontId="1" fillId="0" borderId="0" xfId="5" applyBorder="1" applyAlignment="1">
      <alignment horizontal="right"/>
    </xf>
    <xf numFmtId="0" fontId="4" fillId="0" borderId="11" xfId="5" applyFont="1" applyBorder="1" applyAlignment="1">
      <alignment horizontal="center"/>
    </xf>
    <xf numFmtId="168" fontId="4" fillId="0" borderId="11" xfId="5" applyNumberFormat="1" applyFont="1" applyBorder="1" applyAlignment="1">
      <alignment horizontal="center"/>
    </xf>
    <xf numFmtId="168" fontId="4" fillId="0" borderId="9" xfId="5" applyNumberFormat="1" applyFont="1" applyBorder="1" applyAlignment="1">
      <alignment horizontal="center"/>
    </xf>
    <xf numFmtId="168" fontId="4" fillId="0" borderId="10" xfId="5" applyNumberFormat="1" applyFont="1" applyBorder="1" applyAlignment="1">
      <alignment horizontal="center"/>
    </xf>
    <xf numFmtId="168" fontId="4" fillId="0" borderId="10" xfId="5" applyNumberFormat="1" applyFont="1" applyFill="1" applyBorder="1" applyAlignment="1">
      <alignment horizontal="center"/>
    </xf>
    <xf numFmtId="168" fontId="4" fillId="0" borderId="9" xfId="5" applyNumberFormat="1" applyFont="1" applyFill="1" applyBorder="1" applyAlignment="1">
      <alignment horizontal="center"/>
    </xf>
    <xf numFmtId="0" fontId="4" fillId="0" borderId="9" xfId="5" applyFont="1" applyBorder="1" applyAlignment="1">
      <alignment horizontal="left"/>
    </xf>
    <xf numFmtId="3" fontId="4" fillId="0" borderId="20" xfId="5" applyNumberFormat="1" applyFont="1" applyBorder="1" applyAlignment="1">
      <alignment wrapText="1"/>
    </xf>
    <xf numFmtId="3" fontId="1" fillId="0" borderId="0" xfId="5" applyNumberFormat="1" applyBorder="1"/>
    <xf numFmtId="0" fontId="4" fillId="0" borderId="18" xfId="5" applyFont="1" applyBorder="1" applyAlignment="1">
      <alignment horizontal="left"/>
    </xf>
    <xf numFmtId="3" fontId="4" fillId="0" borderId="22" xfId="5" applyNumberFormat="1" applyFont="1" applyBorder="1" applyAlignment="1">
      <alignment wrapText="1"/>
    </xf>
    <xf numFmtId="3" fontId="4" fillId="0" borderId="18" xfId="5" applyNumberFormat="1" applyFont="1" applyBorder="1" applyAlignment="1">
      <alignment wrapText="1"/>
    </xf>
    <xf numFmtId="0" fontId="3" fillId="0" borderId="18" xfId="5" applyFont="1" applyBorder="1" applyAlignment="1">
      <alignment wrapText="1"/>
    </xf>
    <xf numFmtId="3" fontId="3" fillId="0" borderId="22" xfId="5" applyNumberFormat="1" applyFont="1" applyBorder="1" applyAlignment="1">
      <alignment wrapText="1"/>
    </xf>
    <xf numFmtId="3" fontId="3" fillId="0" borderId="18" xfId="5" applyNumberFormat="1" applyFont="1" applyBorder="1" applyAlignment="1">
      <alignment wrapText="1"/>
    </xf>
    <xf numFmtId="0" fontId="1" fillId="0" borderId="18" xfId="5" applyBorder="1"/>
    <xf numFmtId="0" fontId="4" fillId="0" borderId="18" xfId="5" applyFont="1" applyBorder="1" applyAlignment="1">
      <alignment horizontal="left" vertical="center" wrapText="1"/>
    </xf>
    <xf numFmtId="0" fontId="4" fillId="0" borderId="18" xfId="5" applyFont="1" applyBorder="1" applyAlignment="1">
      <alignment horizontal="left" wrapText="1"/>
    </xf>
    <xf numFmtId="3" fontId="3" fillId="0" borderId="22" xfId="5" applyNumberFormat="1" applyFont="1" applyFill="1" applyBorder="1" applyAlignment="1">
      <alignment wrapText="1"/>
    </xf>
    <xf numFmtId="0" fontId="20" fillId="0" borderId="10" xfId="5" applyFont="1" applyBorder="1"/>
    <xf numFmtId="0" fontId="20" fillId="0" borderId="9" xfId="5" applyFont="1" applyBorder="1"/>
    <xf numFmtId="0" fontId="20" fillId="0" borderId="0" xfId="5" applyFont="1" applyBorder="1"/>
    <xf numFmtId="0" fontId="3" fillId="0" borderId="16" xfId="5" applyFont="1" applyBorder="1" applyAlignment="1">
      <alignment wrapText="1"/>
    </xf>
    <xf numFmtId="3" fontId="3" fillId="0" borderId="31" xfId="5" applyNumberFormat="1" applyFont="1" applyBorder="1" applyAlignment="1">
      <alignment wrapText="1"/>
    </xf>
    <xf numFmtId="0" fontId="3" fillId="0" borderId="15" xfId="5" applyFont="1" applyBorder="1" applyAlignment="1">
      <alignment wrapText="1"/>
    </xf>
    <xf numFmtId="3" fontId="3" fillId="0" borderId="8" xfId="5" applyNumberFormat="1" applyFont="1" applyBorder="1" applyAlignment="1">
      <alignment wrapText="1"/>
    </xf>
    <xf numFmtId="0" fontId="1" fillId="0" borderId="0" xfId="5" applyFill="1" applyBorder="1"/>
    <xf numFmtId="0" fontId="4" fillId="0" borderId="18" xfId="5" applyFont="1" applyFill="1" applyBorder="1" applyAlignment="1">
      <alignment horizontal="left"/>
    </xf>
    <xf numFmtId="3" fontId="4" fillId="0" borderId="22" xfId="5" applyNumberFormat="1" applyFont="1" applyFill="1" applyBorder="1" applyAlignment="1">
      <alignment wrapText="1"/>
    </xf>
    <xf numFmtId="3" fontId="4" fillId="0" borderId="18" xfId="5" applyNumberFormat="1" applyFont="1" applyFill="1" applyBorder="1" applyAlignment="1">
      <alignment wrapText="1"/>
    </xf>
    <xf numFmtId="0" fontId="3" fillId="0" borderId="0" xfId="10" applyFont="1"/>
    <xf numFmtId="0" fontId="3" fillId="0" borderId="16" xfId="10" applyFont="1" applyBorder="1"/>
    <xf numFmtId="0" fontId="3" fillId="0" borderId="28" xfId="10" applyFont="1" applyBorder="1"/>
    <xf numFmtId="0" fontId="3" fillId="0" borderId="18" xfId="10" applyFont="1" applyBorder="1"/>
    <xf numFmtId="0" fontId="3" fillId="0" borderId="9" xfId="10" applyFont="1" applyBorder="1" applyAlignment="1">
      <alignment horizontal="center" wrapText="1"/>
    </xf>
    <xf numFmtId="0" fontId="3" fillId="0" borderId="10" xfId="10" applyFont="1" applyBorder="1" applyAlignment="1">
      <alignment horizontal="center" wrapText="1"/>
    </xf>
    <xf numFmtId="0" fontId="3" fillId="0" borderId="20" xfId="10" applyFont="1" applyBorder="1" applyAlignment="1">
      <alignment horizontal="center" wrapText="1"/>
    </xf>
    <xf numFmtId="0" fontId="3" fillId="0" borderId="19" xfId="10" applyFont="1" applyBorder="1"/>
    <xf numFmtId="0" fontId="4" fillId="0" borderId="19" xfId="10" applyFont="1" applyBorder="1" applyAlignment="1">
      <alignment wrapText="1"/>
    </xf>
    <xf numFmtId="167" fontId="3" fillId="0" borderId="16" xfId="10" applyNumberFormat="1" applyFont="1" applyBorder="1"/>
    <xf numFmtId="0" fontId="3" fillId="0" borderId="22" xfId="10" applyFont="1" applyBorder="1"/>
    <xf numFmtId="0" fontId="3" fillId="0" borderId="16" xfId="10" applyFont="1" applyFill="1" applyBorder="1"/>
    <xf numFmtId="0" fontId="3" fillId="0" borderId="18" xfId="10" applyFont="1" applyFill="1" applyBorder="1"/>
    <xf numFmtId="0" fontId="4" fillId="0" borderId="18" xfId="10" applyFont="1" applyBorder="1" applyAlignment="1">
      <alignment wrapText="1"/>
    </xf>
    <xf numFmtId="167" fontId="3" fillId="0" borderId="0" xfId="11" applyNumberFormat="1" applyFont="1" applyBorder="1"/>
    <xf numFmtId="167" fontId="3" fillId="0" borderId="18" xfId="11" applyNumberFormat="1" applyFont="1" applyBorder="1"/>
    <xf numFmtId="167" fontId="4" fillId="0" borderId="16" xfId="11" applyNumberFormat="1" applyFont="1" applyBorder="1"/>
    <xf numFmtId="0" fontId="4" fillId="0" borderId="19" xfId="10" applyFont="1" applyBorder="1"/>
    <xf numFmtId="0" fontId="4" fillId="0" borderId="28" xfId="10" applyFont="1" applyBorder="1"/>
    <xf numFmtId="167" fontId="4" fillId="0" borderId="18" xfId="11" applyNumberFormat="1" applyFont="1" applyFill="1" applyBorder="1"/>
    <xf numFmtId="167" fontId="4" fillId="0" borderId="22" xfId="11" applyNumberFormat="1" applyFont="1" applyFill="1" applyBorder="1"/>
    <xf numFmtId="167" fontId="3" fillId="0" borderId="22" xfId="11" applyNumberFormat="1" applyFont="1" applyBorder="1"/>
    <xf numFmtId="167" fontId="3" fillId="0" borderId="18" xfId="11" applyNumberFormat="1" applyFont="1" applyFill="1" applyBorder="1"/>
    <xf numFmtId="167" fontId="3" fillId="0" borderId="0" xfId="11" applyNumberFormat="1" applyFont="1" applyFill="1" applyBorder="1"/>
    <xf numFmtId="167" fontId="3" fillId="0" borderId="22" xfId="11" applyNumberFormat="1" applyFont="1" applyFill="1" applyBorder="1"/>
    <xf numFmtId="167" fontId="4" fillId="0" borderId="0" xfId="11" applyNumberFormat="1" applyFont="1" applyFill="1" applyBorder="1"/>
    <xf numFmtId="167" fontId="4" fillId="0" borderId="18" xfId="11" applyNumberFormat="1" applyFont="1" applyFill="1" applyBorder="1" applyAlignment="1">
      <alignment horizontal="center"/>
    </xf>
    <xf numFmtId="0" fontId="4" fillId="0" borderId="15" xfId="10" applyFont="1" applyBorder="1"/>
    <xf numFmtId="0" fontId="3" fillId="0" borderId="19" xfId="10" applyFont="1" applyBorder="1" applyAlignment="1">
      <alignment wrapText="1"/>
    </xf>
    <xf numFmtId="167" fontId="3" fillId="0" borderId="15" xfId="11" applyNumberFormat="1" applyFont="1" applyBorder="1"/>
    <xf numFmtId="167" fontId="3" fillId="0" borderId="15" xfId="11" applyNumberFormat="1" applyFont="1" applyFill="1" applyBorder="1"/>
    <xf numFmtId="0" fontId="3" fillId="0" borderId="11" xfId="10" applyFont="1" applyBorder="1"/>
    <xf numFmtId="167" fontId="3" fillId="0" borderId="9" xfId="11" applyNumberFormat="1" applyFont="1" applyBorder="1"/>
    <xf numFmtId="167" fontId="3" fillId="0" borderId="10" xfId="11" applyNumberFormat="1" applyFont="1" applyBorder="1"/>
    <xf numFmtId="167" fontId="3" fillId="0" borderId="20" xfId="11" applyNumberFormat="1" applyFont="1" applyBorder="1"/>
    <xf numFmtId="167" fontId="3" fillId="0" borderId="17" xfId="11" applyNumberFormat="1" applyFont="1" applyBorder="1"/>
    <xf numFmtId="167" fontId="3" fillId="0" borderId="16" xfId="11" applyNumberFormat="1" applyFont="1" applyBorder="1"/>
    <xf numFmtId="167" fontId="3" fillId="0" borderId="31" xfId="11" applyNumberFormat="1" applyFont="1" applyBorder="1"/>
    <xf numFmtId="0" fontId="3" fillId="0" borderId="7" xfId="10" applyFont="1" applyBorder="1"/>
    <xf numFmtId="167" fontId="3" fillId="0" borderId="4" xfId="11" applyNumberFormat="1" applyFont="1" applyBorder="1"/>
    <xf numFmtId="167" fontId="3" fillId="0" borderId="8" xfId="11" applyNumberFormat="1" applyFont="1" applyBorder="1"/>
    <xf numFmtId="0" fontId="3" fillId="0" borderId="0" xfId="10" applyFont="1" applyFill="1"/>
    <xf numFmtId="0" fontId="18" fillId="0" borderId="0" xfId="6" applyFont="1" applyFill="1"/>
    <xf numFmtId="0" fontId="18" fillId="0" borderId="0" xfId="6" applyFont="1"/>
    <xf numFmtId="4" fontId="18" fillId="0" borderId="0" xfId="6" applyNumberFormat="1" applyFont="1" applyFill="1"/>
    <xf numFmtId="3" fontId="18" fillId="0" borderId="0" xfId="6" applyNumberFormat="1" applyFont="1" applyFill="1"/>
    <xf numFmtId="0" fontId="24" fillId="0" borderId="0" xfId="6" applyFont="1" applyFill="1" applyAlignment="1" applyProtection="1">
      <alignment vertical="top"/>
    </xf>
    <xf numFmtId="0" fontId="22" fillId="0" borderId="4" xfId="6" applyFont="1" applyFill="1" applyBorder="1" applyAlignment="1" applyProtection="1">
      <alignment horizontal="center" vertical="top"/>
    </xf>
    <xf numFmtId="0" fontId="18" fillId="0" borderId="4" xfId="6" applyFont="1" applyBorder="1"/>
    <xf numFmtId="0" fontId="18" fillId="0" borderId="0" xfId="6" applyFont="1" applyBorder="1"/>
    <xf numFmtId="0" fontId="24" fillId="0" borderId="32" xfId="6" applyFont="1" applyFill="1" applyBorder="1" applyAlignment="1" applyProtection="1">
      <alignment vertical="top"/>
    </xf>
    <xf numFmtId="0" fontId="25" fillId="0" borderId="9" xfId="6" applyFont="1" applyFill="1" applyBorder="1" applyAlignment="1" applyProtection="1">
      <alignment horizontal="center" vertical="top"/>
    </xf>
    <xf numFmtId="0" fontId="18" fillId="0" borderId="16" xfId="6" applyFont="1" applyBorder="1"/>
    <xf numFmtId="0" fontId="19" fillId="0" borderId="16" xfId="6" applyFont="1" applyBorder="1" applyAlignment="1">
      <alignment horizontal="center"/>
    </xf>
    <xf numFmtId="0" fontId="25" fillId="0" borderId="33" xfId="6" applyFont="1" applyFill="1" applyBorder="1" applyAlignment="1" applyProtection="1">
      <alignment horizontal="center" vertical="top"/>
    </xf>
    <xf numFmtId="0" fontId="25" fillId="0" borderId="15" xfId="6" applyFont="1" applyFill="1" applyBorder="1" applyAlignment="1" applyProtection="1">
      <alignment horizontal="center" vertical="top"/>
    </xf>
    <xf numFmtId="0" fontId="26" fillId="0" borderId="9" xfId="6" applyFont="1" applyBorder="1" applyAlignment="1">
      <alignment horizontal="center"/>
    </xf>
    <xf numFmtId="0" fontId="27" fillId="0" borderId="32" xfId="6" applyFont="1" applyFill="1" applyBorder="1" applyAlignment="1" applyProtection="1">
      <alignment vertical="top"/>
    </xf>
    <xf numFmtId="0" fontId="27" fillId="0" borderId="18" xfId="6" applyFont="1" applyFill="1" applyBorder="1" applyAlignment="1" applyProtection="1">
      <alignment vertical="top"/>
    </xf>
    <xf numFmtId="0" fontId="18" fillId="0" borderId="18" xfId="6" applyFont="1" applyBorder="1"/>
    <xf numFmtId="0" fontId="27" fillId="0" borderId="34" xfId="6" applyFont="1" applyFill="1" applyBorder="1" applyAlignment="1" applyProtection="1">
      <alignment vertical="top"/>
    </xf>
    <xf numFmtId="0" fontId="25" fillId="0" borderId="24" xfId="6" quotePrefix="1" applyFont="1" applyFill="1" applyBorder="1" applyAlignment="1" applyProtection="1">
      <alignment horizontal="left" vertical="top" wrapText="1"/>
    </xf>
    <xf numFmtId="49" fontId="18" fillId="0" borderId="24" xfId="6" applyNumberFormat="1" applyFont="1" applyBorder="1" applyAlignment="1">
      <alignment horizontal="center"/>
    </xf>
    <xf numFmtId="3" fontId="19" fillId="0" borderId="24" xfId="6" applyNumberFormat="1" applyFont="1" applyBorder="1" applyAlignment="1">
      <alignment horizontal="right"/>
    </xf>
    <xf numFmtId="0" fontId="27" fillId="0" borderId="35" xfId="6" applyFont="1" applyFill="1" applyBorder="1" applyAlignment="1" applyProtection="1">
      <alignment vertical="top"/>
    </xf>
    <xf numFmtId="0" fontId="24" fillId="0" borderId="18" xfId="6" applyFont="1" applyFill="1" applyBorder="1" applyAlignment="1" applyProtection="1">
      <alignment horizontal="fill" vertical="top" wrapText="1"/>
    </xf>
    <xf numFmtId="3" fontId="18" fillId="0" borderId="18" xfId="6" applyNumberFormat="1" applyFont="1" applyBorder="1" applyAlignment="1">
      <alignment horizontal="right"/>
    </xf>
    <xf numFmtId="4" fontId="18" fillId="0" borderId="18" xfId="6" applyNumberFormat="1" applyFont="1" applyBorder="1" applyAlignment="1">
      <alignment horizontal="right"/>
    </xf>
    <xf numFmtId="0" fontId="25" fillId="0" borderId="35" xfId="6" applyFont="1" applyFill="1" applyBorder="1" applyAlignment="1" applyProtection="1">
      <alignment horizontal="left" vertical="top"/>
    </xf>
    <xf numFmtId="0" fontId="25" fillId="0" borderId="18" xfId="6" applyFont="1" applyFill="1" applyBorder="1" applyAlignment="1" applyProtection="1">
      <alignment horizontal="left" vertical="top" wrapText="1"/>
    </xf>
    <xf numFmtId="3" fontId="19" fillId="0" borderId="18" xfId="6" applyNumberFormat="1" applyFont="1" applyBorder="1" applyAlignment="1">
      <alignment horizontal="right"/>
    </xf>
    <xf numFmtId="4" fontId="19" fillId="0" borderId="18" xfId="6" applyNumberFormat="1" applyFont="1" applyBorder="1" applyAlignment="1">
      <alignment horizontal="right"/>
    </xf>
    <xf numFmtId="0" fontId="25" fillId="0" borderId="35" xfId="6" quotePrefix="1" applyFont="1" applyFill="1" applyBorder="1" applyAlignment="1" applyProtection="1">
      <alignment horizontal="left" vertical="top"/>
    </xf>
    <xf numFmtId="0" fontId="22" fillId="0" borderId="18" xfId="6" quotePrefix="1" applyFont="1" applyFill="1" applyBorder="1" applyAlignment="1" applyProtection="1">
      <alignment horizontal="left" vertical="top" wrapText="1"/>
    </xf>
    <xf numFmtId="49" fontId="22" fillId="0" borderId="18" xfId="6" applyNumberFormat="1" applyFont="1" applyFill="1" applyBorder="1" applyAlignment="1" applyProtection="1">
      <alignment horizontal="center" vertical="top"/>
    </xf>
    <xf numFmtId="0" fontId="24" fillId="0" borderId="35" xfId="6" quotePrefix="1" applyFont="1" applyFill="1" applyBorder="1" applyAlignment="1" applyProtection="1">
      <alignment horizontal="left" vertical="top"/>
    </xf>
    <xf numFmtId="0" fontId="24" fillId="0" borderId="18" xfId="6" quotePrefix="1" applyFont="1" applyFill="1" applyBorder="1" applyAlignment="1" applyProtection="1">
      <alignment horizontal="left" vertical="top" wrapText="1"/>
    </xf>
    <xf numFmtId="49" fontId="27" fillId="0" borderId="18" xfId="6" applyNumberFormat="1" applyFont="1" applyFill="1" applyBorder="1" applyAlignment="1" applyProtection="1">
      <alignment horizontal="center" vertical="top"/>
    </xf>
    <xf numFmtId="49" fontId="27" fillId="0" borderId="18" xfId="6" applyNumberFormat="1" applyFont="1" applyFill="1" applyBorder="1" applyAlignment="1" applyProtection="1">
      <alignment horizontal="right" vertical="top"/>
    </xf>
    <xf numFmtId="3" fontId="27" fillId="0" borderId="18" xfId="6" applyNumberFormat="1" applyFont="1" applyFill="1" applyBorder="1" applyAlignment="1" applyProtection="1">
      <alignment horizontal="right" vertical="top"/>
    </xf>
    <xf numFmtId="0" fontId="25" fillId="0" borderId="18" xfId="6" quotePrefix="1" applyFont="1" applyFill="1" applyBorder="1" applyAlignment="1" applyProtection="1">
      <alignment horizontal="left" vertical="top" wrapText="1"/>
    </xf>
    <xf numFmtId="49" fontId="22" fillId="0" borderId="18" xfId="6" quotePrefix="1" applyNumberFormat="1" applyFont="1" applyFill="1" applyBorder="1" applyAlignment="1" applyProtection="1">
      <alignment horizontal="center" vertical="top"/>
    </xf>
    <xf numFmtId="49" fontId="25" fillId="0" borderId="18" xfId="6" applyNumberFormat="1" applyFont="1" applyFill="1" applyBorder="1" applyAlignment="1" applyProtection="1">
      <alignment horizontal="center" vertical="top"/>
    </xf>
    <xf numFmtId="0" fontId="24" fillId="0" borderId="35" xfId="6" applyFont="1" applyFill="1" applyBorder="1" applyAlignment="1" applyProtection="1">
      <alignment horizontal="left" vertical="top"/>
    </xf>
    <xf numFmtId="49" fontId="27" fillId="0" borderId="18" xfId="6" applyNumberFormat="1" applyFont="1" applyFill="1" applyBorder="1" applyAlignment="1" applyProtection="1">
      <alignment horizontal="center"/>
    </xf>
    <xf numFmtId="49" fontId="27" fillId="0" borderId="18" xfId="6" applyNumberFormat="1" applyFont="1" applyFill="1" applyBorder="1" applyAlignment="1" applyProtection="1">
      <alignment horizontal="right"/>
    </xf>
    <xf numFmtId="3" fontId="27" fillId="0" borderId="18" xfId="6" applyNumberFormat="1" applyFont="1" applyFill="1" applyBorder="1" applyAlignment="1" applyProtection="1">
      <alignment horizontal="right"/>
    </xf>
    <xf numFmtId="170" fontId="22" fillId="0" borderId="18" xfId="6" quotePrefix="1" applyNumberFormat="1" applyFont="1" applyFill="1" applyBorder="1" applyAlignment="1" applyProtection="1">
      <alignment horizontal="left" vertical="top" wrapText="1"/>
    </xf>
    <xf numFmtId="49" fontId="22" fillId="0" borderId="18" xfId="6" applyNumberFormat="1" applyFont="1" applyFill="1" applyBorder="1" applyAlignment="1" applyProtection="1">
      <alignment horizontal="right" vertical="top"/>
    </xf>
    <xf numFmtId="0" fontId="24" fillId="0" borderId="18" xfId="6" applyFont="1" applyFill="1" applyBorder="1" applyAlignment="1" applyProtection="1">
      <alignment horizontal="left" vertical="top" wrapText="1"/>
    </xf>
    <xf numFmtId="170" fontId="22" fillId="0" borderId="18" xfId="6" applyNumberFormat="1" applyFont="1" applyFill="1" applyBorder="1" applyAlignment="1" applyProtection="1">
      <alignment horizontal="left" vertical="top" wrapText="1"/>
    </xf>
    <xf numFmtId="49" fontId="27" fillId="0" borderId="18" xfId="6" quotePrefix="1" applyNumberFormat="1" applyFont="1" applyFill="1" applyBorder="1" applyAlignment="1" applyProtection="1">
      <alignment horizontal="center" vertical="top"/>
    </xf>
    <xf numFmtId="49" fontId="27" fillId="0" borderId="18" xfId="6" quotePrefix="1" applyNumberFormat="1" applyFont="1" applyFill="1" applyBorder="1" applyAlignment="1" applyProtection="1">
      <alignment horizontal="right" vertical="top"/>
    </xf>
    <xf numFmtId="3" fontId="27" fillId="0" borderId="18" xfId="6" quotePrefix="1" applyNumberFormat="1" applyFont="1" applyFill="1" applyBorder="1" applyAlignment="1" applyProtection="1">
      <alignment horizontal="right" vertical="top"/>
    </xf>
    <xf numFmtId="0" fontId="24" fillId="0" borderId="18" xfId="6" applyFont="1" applyFill="1" applyBorder="1" applyAlignment="1" applyProtection="1">
      <alignment vertical="top" wrapText="1"/>
    </xf>
    <xf numFmtId="0" fontId="18" fillId="0" borderId="18" xfId="6" applyFont="1" applyBorder="1" applyAlignment="1">
      <alignment horizontal="right"/>
    </xf>
    <xf numFmtId="0" fontId="25" fillId="0" borderId="18" xfId="6" quotePrefix="1" applyFont="1" applyFill="1" applyBorder="1" applyAlignment="1" applyProtection="1">
      <alignment horizontal="left" wrapText="1"/>
    </xf>
    <xf numFmtId="0" fontId="24" fillId="0" borderId="34" xfId="6" applyFont="1" applyFill="1" applyBorder="1" applyAlignment="1" applyProtection="1">
      <alignment vertical="top"/>
    </xf>
    <xf numFmtId="0" fontId="18" fillId="0" borderId="24" xfId="6" applyFont="1" applyBorder="1"/>
    <xf numFmtId="0" fontId="24" fillId="0" borderId="35" xfId="6" applyFont="1" applyFill="1" applyBorder="1" applyAlignment="1" applyProtection="1">
      <alignment vertical="top"/>
    </xf>
    <xf numFmtId="3" fontId="10" fillId="0" borderId="26" xfId="6" applyNumberFormat="1" applyFont="1" applyBorder="1" applyAlignment="1">
      <alignment horizontal="right"/>
    </xf>
    <xf numFmtId="170" fontId="22" fillId="0" borderId="35" xfId="6" applyNumberFormat="1" applyFont="1" applyFill="1" applyBorder="1" applyAlignment="1" applyProtection="1">
      <alignment vertical="top"/>
    </xf>
    <xf numFmtId="170" fontId="22" fillId="0" borderId="35" xfId="6" quotePrefix="1" applyNumberFormat="1" applyFont="1" applyFill="1" applyBorder="1" applyAlignment="1" applyProtection="1">
      <alignment horizontal="left" vertical="top"/>
    </xf>
    <xf numFmtId="49" fontId="22" fillId="0" borderId="18" xfId="6" applyNumberFormat="1" applyFont="1" applyFill="1" applyBorder="1" applyAlignment="1" applyProtection="1">
      <alignment horizontal="center"/>
    </xf>
    <xf numFmtId="49" fontId="22" fillId="0" borderId="18" xfId="6" applyNumberFormat="1" applyFont="1" applyFill="1" applyBorder="1" applyAlignment="1" applyProtection="1">
      <alignment horizontal="right"/>
    </xf>
    <xf numFmtId="3" fontId="22" fillId="0" borderId="18" xfId="6" applyNumberFormat="1" applyFont="1" applyFill="1" applyBorder="1" applyAlignment="1" applyProtection="1">
      <alignment horizontal="right"/>
    </xf>
    <xf numFmtId="170" fontId="27" fillId="0" borderId="35" xfId="6" quotePrefix="1" applyNumberFormat="1" applyFont="1" applyFill="1" applyBorder="1" applyAlignment="1" applyProtection="1">
      <alignment horizontal="left" vertical="top"/>
    </xf>
    <xf numFmtId="4" fontId="22" fillId="0" borderId="18" xfId="6" applyNumberFormat="1" applyFont="1" applyFill="1" applyBorder="1" applyAlignment="1" applyProtection="1">
      <alignment horizontal="right" vertical="top"/>
    </xf>
    <xf numFmtId="3" fontId="22" fillId="0" borderId="18" xfId="6" applyNumberFormat="1" applyFont="1" applyFill="1" applyBorder="1" applyAlignment="1" applyProtection="1">
      <alignment horizontal="right" vertical="top"/>
    </xf>
    <xf numFmtId="0" fontId="24" fillId="0" borderId="15" xfId="6" quotePrefix="1" applyFont="1" applyFill="1" applyBorder="1" applyAlignment="1" applyProtection="1">
      <alignment horizontal="left" vertical="top" wrapText="1"/>
    </xf>
    <xf numFmtId="49" fontId="27" fillId="0" borderId="15" xfId="6" quotePrefix="1" applyNumberFormat="1" applyFont="1" applyFill="1" applyBorder="1" applyAlignment="1" applyProtection="1">
      <alignment horizontal="center" vertical="top"/>
    </xf>
    <xf numFmtId="49" fontId="27" fillId="0" borderId="15" xfId="6" quotePrefix="1" applyNumberFormat="1" applyFont="1" applyFill="1" applyBorder="1" applyAlignment="1" applyProtection="1">
      <alignment horizontal="right" vertical="top"/>
    </xf>
    <xf numFmtId="3" fontId="27" fillId="0" borderId="15" xfId="6" quotePrefix="1" applyNumberFormat="1" applyFont="1" applyFill="1" applyBorder="1" applyAlignment="1" applyProtection="1">
      <alignment horizontal="right" vertical="top"/>
    </xf>
    <xf numFmtId="0" fontId="18" fillId="0" borderId="15" xfId="6" applyFont="1" applyBorder="1"/>
    <xf numFmtId="170" fontId="22" fillId="0" borderId="24" xfId="6" quotePrefix="1" applyNumberFormat="1" applyFont="1" applyFill="1" applyBorder="1" applyAlignment="1" applyProtection="1">
      <alignment horizontal="left" wrapText="1"/>
    </xf>
    <xf numFmtId="49" fontId="18" fillId="0" borderId="24" xfId="6" applyNumberFormat="1" applyFont="1" applyBorder="1" applyAlignment="1">
      <alignment horizontal="right"/>
    </xf>
    <xf numFmtId="3" fontId="18" fillId="0" borderId="24" xfId="6" applyNumberFormat="1" applyFont="1" applyBorder="1" applyAlignment="1">
      <alignment horizontal="right"/>
    </xf>
    <xf numFmtId="170" fontId="22" fillId="0" borderId="24" xfId="6" quotePrefix="1" applyNumberFormat="1" applyFont="1" applyFill="1" applyBorder="1" applyAlignment="1" applyProtection="1">
      <alignment horizontal="left" vertical="top" wrapText="1"/>
    </xf>
    <xf numFmtId="0" fontId="18" fillId="0" borderId="25" xfId="6" applyFont="1" applyBorder="1"/>
    <xf numFmtId="0" fontId="18" fillId="0" borderId="25" xfId="6" applyFont="1" applyBorder="1" applyAlignment="1">
      <alignment horizontal="right"/>
    </xf>
    <xf numFmtId="3" fontId="18" fillId="0" borderId="25" xfId="6" applyNumberFormat="1" applyFont="1" applyBorder="1" applyAlignment="1">
      <alignment horizontal="right"/>
    </xf>
    <xf numFmtId="49" fontId="25" fillId="0" borderId="18" xfId="6" applyNumberFormat="1" applyFont="1" applyFill="1" applyBorder="1" applyAlignment="1" applyProtection="1">
      <alignment horizontal="center"/>
    </xf>
    <xf numFmtId="49" fontId="25" fillId="0" borderId="18" xfId="6" applyNumberFormat="1" applyFont="1" applyFill="1" applyBorder="1" applyAlignment="1" applyProtection="1">
      <alignment horizontal="right"/>
    </xf>
    <xf numFmtId="3" fontId="25" fillId="0" borderId="18" xfId="6" applyNumberFormat="1" applyFont="1" applyFill="1" applyBorder="1" applyAlignment="1" applyProtection="1">
      <alignment horizontal="right"/>
    </xf>
    <xf numFmtId="0" fontId="18" fillId="0" borderId="18" xfId="6" applyFont="1" applyBorder="1" applyAlignment="1">
      <alignment horizontal="center"/>
    </xf>
    <xf numFmtId="0" fontId="25" fillId="0" borderId="24" xfId="6" quotePrefix="1" applyFont="1" applyFill="1" applyBorder="1" applyAlignment="1" applyProtection="1">
      <alignment horizontal="left" wrapText="1"/>
    </xf>
    <xf numFmtId="3" fontId="23" fillId="0" borderId="18" xfId="6" applyNumberFormat="1" applyFont="1" applyBorder="1" applyAlignment="1">
      <alignment horizontal="right"/>
    </xf>
    <xf numFmtId="49" fontId="19" fillId="0" borderId="24" xfId="6" applyNumberFormat="1" applyFont="1" applyBorder="1" applyAlignment="1">
      <alignment horizontal="center"/>
    </xf>
    <xf numFmtId="49" fontId="19" fillId="0" borderId="18" xfId="6" applyNumberFormat="1" applyFont="1" applyBorder="1" applyAlignment="1">
      <alignment horizontal="center"/>
    </xf>
    <xf numFmtId="49" fontId="24" fillId="0" borderId="18" xfId="6" applyNumberFormat="1" applyFont="1" applyFill="1" applyBorder="1" applyAlignment="1" applyProtection="1">
      <alignment horizontal="center"/>
    </xf>
    <xf numFmtId="49" fontId="24" fillId="0" borderId="18" xfId="6" applyNumberFormat="1" applyFont="1" applyFill="1" applyBorder="1" applyAlignment="1" applyProtection="1">
      <alignment horizontal="right"/>
    </xf>
    <xf numFmtId="3" fontId="24" fillId="0" borderId="18" xfId="6" applyNumberFormat="1" applyFont="1" applyFill="1" applyBorder="1" applyAlignment="1" applyProtection="1">
      <alignment horizontal="right"/>
    </xf>
    <xf numFmtId="3" fontId="28" fillId="0" borderId="0" xfId="6" applyNumberFormat="1" applyFont="1" applyFill="1" applyBorder="1"/>
    <xf numFmtId="3" fontId="10" fillId="0" borderId="0" xfId="6" applyNumberFormat="1" applyFont="1" applyFill="1" applyBorder="1"/>
    <xf numFmtId="169" fontId="10" fillId="0" borderId="0" xfId="6" applyNumberFormat="1" applyFont="1" applyFill="1" applyBorder="1" applyAlignment="1"/>
    <xf numFmtId="3" fontId="18" fillId="0" borderId="0" xfId="6" applyNumberFormat="1" applyFont="1" applyFill="1" applyBorder="1"/>
    <xf numFmtId="0" fontId="18" fillId="0" borderId="0" xfId="6" applyFont="1" applyFill="1" applyBorder="1"/>
    <xf numFmtId="49" fontId="25" fillId="0" borderId="18" xfId="6" quotePrefix="1" applyNumberFormat="1" applyFont="1" applyFill="1" applyBorder="1" applyAlignment="1" applyProtection="1">
      <alignment horizontal="center"/>
    </xf>
    <xf numFmtId="0" fontId="24" fillId="0" borderId="18" xfId="6" quotePrefix="1" applyFont="1" applyFill="1" applyBorder="1" applyAlignment="1" applyProtection="1">
      <alignment horizontal="left" wrapText="1"/>
    </xf>
    <xf numFmtId="0" fontId="27" fillId="0" borderId="34" xfId="6" applyNumberFormat="1" applyFont="1" applyFill="1" applyBorder="1" applyAlignment="1" applyProtection="1">
      <alignment wrapText="1"/>
    </xf>
    <xf numFmtId="0" fontId="24" fillId="0" borderId="15" xfId="6" quotePrefix="1" applyFont="1" applyFill="1" applyBorder="1" applyAlignment="1" applyProtection="1">
      <alignment horizontal="left" wrapText="1"/>
    </xf>
    <xf numFmtId="0" fontId="18" fillId="0" borderId="15" xfId="6" applyFont="1" applyBorder="1" applyAlignment="1">
      <alignment horizontal="right"/>
    </xf>
    <xf numFmtId="0" fontId="18" fillId="0" borderId="36" xfId="6" applyFont="1" applyBorder="1"/>
    <xf numFmtId="0" fontId="18" fillId="0" borderId="37" xfId="6" applyFont="1" applyBorder="1"/>
    <xf numFmtId="168" fontId="4" fillId="0" borderId="9" xfId="0" applyNumberFormat="1" applyFont="1" applyFill="1" applyBorder="1" applyAlignment="1">
      <alignment horizontal="center"/>
    </xf>
    <xf numFmtId="0" fontId="4" fillId="0" borderId="19" xfId="8" applyFont="1" applyBorder="1"/>
    <xf numFmtId="0" fontId="29" fillId="0" borderId="0" xfId="0" applyFont="1" applyBorder="1"/>
    <xf numFmtId="0" fontId="0" fillId="0" borderId="0" xfId="0" applyBorder="1" applyAlignment="1">
      <alignment horizontal="right"/>
    </xf>
    <xf numFmtId="3" fontId="4" fillId="0" borderId="20" xfId="0" applyNumberFormat="1" applyFont="1" applyBorder="1" applyAlignment="1">
      <alignment wrapText="1"/>
    </xf>
    <xf numFmtId="3" fontId="4" fillId="0" borderId="18" xfId="0" applyNumberFormat="1" applyFont="1" applyBorder="1" applyAlignment="1">
      <alignment wrapText="1"/>
    </xf>
    <xf numFmtId="3" fontId="3" fillId="0" borderId="18" xfId="0" applyNumberFormat="1" applyFont="1" applyBorder="1" applyAlignment="1">
      <alignment wrapText="1"/>
    </xf>
    <xf numFmtId="3" fontId="3" fillId="0" borderId="22" xfId="0" applyNumberFormat="1" applyFont="1" applyBorder="1" applyAlignment="1">
      <alignment wrapText="1"/>
    </xf>
    <xf numFmtId="3" fontId="4" fillId="0" borderId="22" xfId="0" applyNumberFormat="1" applyFont="1" applyBorder="1" applyAlignment="1">
      <alignment wrapText="1"/>
    </xf>
    <xf numFmtId="0" fontId="20" fillId="0" borderId="9" xfId="0" applyFont="1" applyBorder="1"/>
    <xf numFmtId="3" fontId="3" fillId="0" borderId="31" xfId="0" applyNumberFormat="1" applyFont="1" applyBorder="1" applyAlignment="1">
      <alignment wrapText="1"/>
    </xf>
    <xf numFmtId="3" fontId="3" fillId="0" borderId="8" xfId="0" applyNumberFormat="1" applyFont="1" applyBorder="1" applyAlignment="1">
      <alignment wrapText="1"/>
    </xf>
    <xf numFmtId="3" fontId="29" fillId="0" borderId="0" xfId="0" applyNumberFormat="1" applyFont="1" applyBorder="1"/>
    <xf numFmtId="3" fontId="0" fillId="0" borderId="0" xfId="0" applyNumberFormat="1" applyBorder="1"/>
    <xf numFmtId="0" fontId="1" fillId="2" borderId="2" xfId="2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0" fillId="0" borderId="0" xfId="0" applyFont="1"/>
    <xf numFmtId="0" fontId="1" fillId="3" borderId="2" xfId="2" applyFont="1" applyFill="1" applyBorder="1" applyAlignment="1">
      <alignment horizontal="center" wrapText="1"/>
    </xf>
    <xf numFmtId="0" fontId="1" fillId="2" borderId="47" xfId="2" applyFill="1" applyBorder="1" applyAlignment="1">
      <alignment horizontal="center" wrapText="1"/>
    </xf>
    <xf numFmtId="0" fontId="1" fillId="3" borderId="47" xfId="2" applyFill="1" applyBorder="1" applyAlignment="1">
      <alignment horizontal="center" wrapText="1"/>
    </xf>
    <xf numFmtId="0" fontId="5" fillId="0" borderId="3" xfId="2" applyFont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center" vertical="center" wrapText="1"/>
    </xf>
    <xf numFmtId="0" fontId="6" fillId="0" borderId="45" xfId="2" applyFont="1" applyBorder="1" applyAlignment="1">
      <alignment horizontal="center" vertical="center" wrapText="1"/>
    </xf>
    <xf numFmtId="0" fontId="5" fillId="0" borderId="38" xfId="2" applyFont="1" applyFill="1" applyBorder="1" applyAlignment="1">
      <alignment horizontal="center" vertical="center" wrapText="1"/>
    </xf>
    <xf numFmtId="0" fontId="6" fillId="0" borderId="40" xfId="2" applyFont="1" applyBorder="1" applyAlignment="1">
      <alignment horizontal="center" vertical="center" wrapText="1"/>
    </xf>
    <xf numFmtId="0" fontId="5" fillId="0" borderId="38" xfId="2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4" fillId="0" borderId="0" xfId="4" applyFont="1" applyFill="1" applyAlignment="1"/>
    <xf numFmtId="43" fontId="10" fillId="0" borderId="22" xfId="1" applyFont="1" applyFill="1" applyBorder="1" applyAlignment="1" applyProtection="1">
      <alignment wrapText="1"/>
      <protection locked="0"/>
    </xf>
    <xf numFmtId="165" fontId="3" fillId="0" borderId="0" xfId="4" applyNumberFormat="1" applyFont="1" applyFill="1"/>
    <xf numFmtId="0" fontId="5" fillId="5" borderId="2" xfId="2" applyFont="1" applyFill="1" applyBorder="1" applyAlignment="1">
      <alignment horizontal="center" wrapText="1"/>
    </xf>
    <xf numFmtId="0" fontId="5" fillId="5" borderId="47" xfId="2" applyFont="1" applyFill="1" applyBorder="1" applyAlignment="1">
      <alignment horizontal="center" wrapText="1"/>
    </xf>
    <xf numFmtId="0" fontId="2" fillId="3" borderId="41" xfId="2" applyFont="1" applyFill="1" applyBorder="1" applyAlignment="1">
      <alignment horizontal="center" wrapText="1"/>
    </xf>
    <xf numFmtId="0" fontId="2" fillId="3" borderId="48" xfId="2" applyFont="1" applyFill="1" applyBorder="1" applyAlignment="1">
      <alignment horizontal="center" wrapText="1"/>
    </xf>
    <xf numFmtId="0" fontId="1" fillId="0" borderId="27" xfId="2" applyBorder="1" applyAlignment="1">
      <alignment horizontal="center"/>
    </xf>
    <xf numFmtId="0" fontId="1" fillId="0" borderId="49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47" xfId="2" applyBorder="1" applyAlignment="1">
      <alignment horizontal="center"/>
    </xf>
    <xf numFmtId="0" fontId="1" fillId="2" borderId="2" xfId="2" applyFill="1" applyBorder="1" applyAlignment="1">
      <alignment horizontal="center" wrapText="1"/>
    </xf>
    <xf numFmtId="0" fontId="1" fillId="2" borderId="47" xfId="2" applyFill="1" applyBorder="1" applyAlignment="1">
      <alignment horizontal="center" wrapText="1"/>
    </xf>
    <xf numFmtId="0" fontId="1" fillId="2" borderId="2" xfId="2" applyFont="1" applyFill="1" applyBorder="1" applyAlignment="1">
      <alignment horizontal="center" wrapText="1"/>
    </xf>
    <xf numFmtId="0" fontId="1" fillId="2" borderId="47" xfId="2" applyFont="1" applyFill="1" applyBorder="1" applyAlignment="1">
      <alignment horizontal="center" wrapText="1"/>
    </xf>
    <xf numFmtId="0" fontId="1" fillId="3" borderId="2" xfId="2" applyFont="1" applyFill="1" applyBorder="1" applyAlignment="1">
      <alignment horizontal="center" wrapText="1"/>
    </xf>
    <xf numFmtId="0" fontId="1" fillId="3" borderId="47" xfId="2" applyFont="1" applyFill="1" applyBorder="1" applyAlignment="1">
      <alignment horizontal="center" wrapText="1"/>
    </xf>
    <xf numFmtId="0" fontId="1" fillId="0" borderId="2" xfId="2" applyFont="1" applyBorder="1" applyAlignment="1">
      <alignment horizontal="center" vertical="center"/>
    </xf>
    <xf numFmtId="0" fontId="1" fillId="0" borderId="42" xfId="2" applyFont="1" applyBorder="1" applyAlignment="1">
      <alignment horizontal="center" vertical="center"/>
    </xf>
    <xf numFmtId="0" fontId="1" fillId="0" borderId="47" xfId="2" applyFont="1" applyBorder="1" applyAlignment="1">
      <alignment horizontal="center" vertical="center"/>
    </xf>
    <xf numFmtId="0" fontId="1" fillId="0" borderId="2" xfId="2" applyFont="1" applyFill="1" applyBorder="1" applyAlignment="1">
      <alignment horizontal="center" wrapText="1"/>
    </xf>
    <xf numFmtId="0" fontId="1" fillId="0" borderId="42" xfId="2" applyFont="1" applyFill="1" applyBorder="1" applyAlignment="1">
      <alignment horizontal="center" wrapText="1"/>
    </xf>
    <xf numFmtId="0" fontId="1" fillId="0" borderId="47" xfId="2" applyFont="1" applyFill="1" applyBorder="1" applyAlignment="1">
      <alignment horizontal="center" wrapText="1"/>
    </xf>
    <xf numFmtId="0" fontId="4" fillId="0" borderId="5" xfId="2" applyFont="1" applyBorder="1" applyAlignment="1">
      <alignment horizontal="center"/>
    </xf>
    <xf numFmtId="0" fontId="4" fillId="0" borderId="39" xfId="2" applyFont="1" applyBorder="1" applyAlignment="1">
      <alignment horizontal="center"/>
    </xf>
    <xf numFmtId="49" fontId="4" fillId="0" borderId="5" xfId="2" applyNumberFormat="1" applyFont="1" applyBorder="1" applyAlignment="1">
      <alignment horizontal="center" wrapText="1"/>
    </xf>
    <xf numFmtId="49" fontId="4" fillId="0" borderId="39" xfId="2" applyNumberFormat="1" applyFont="1" applyBorder="1" applyAlignment="1">
      <alignment horizontal="center" wrapText="1"/>
    </xf>
    <xf numFmtId="49" fontId="4" fillId="0" borderId="6" xfId="2" applyNumberFormat="1" applyFont="1" applyBorder="1" applyAlignment="1">
      <alignment horizontal="center" wrapText="1"/>
    </xf>
    <xf numFmtId="0" fontId="1" fillId="0" borderId="2" xfId="2" applyBorder="1" applyAlignment="1">
      <alignment horizontal="center" wrapText="1"/>
    </xf>
    <xf numFmtId="0" fontId="1" fillId="0" borderId="42" xfId="2" applyBorder="1" applyAlignment="1">
      <alignment horizontal="center" wrapText="1"/>
    </xf>
    <xf numFmtId="0" fontId="1" fillId="0" borderId="47" xfId="2" applyBorder="1" applyAlignment="1">
      <alignment horizontal="center" wrapText="1"/>
    </xf>
    <xf numFmtId="0" fontId="1" fillId="0" borderId="41" xfId="2" applyBorder="1" applyAlignment="1">
      <alignment horizontal="center" wrapText="1"/>
    </xf>
    <xf numFmtId="0" fontId="1" fillId="0" borderId="46" xfId="2" applyBorder="1" applyAlignment="1">
      <alignment horizontal="center" wrapText="1"/>
    </xf>
    <xf numFmtId="0" fontId="1" fillId="0" borderId="48" xfId="2" applyBorder="1" applyAlignment="1">
      <alignment horizontal="center" wrapText="1"/>
    </xf>
    <xf numFmtId="0" fontId="4" fillId="0" borderId="43" xfId="2" applyFont="1" applyBorder="1" applyAlignment="1">
      <alignment horizontal="center" wrapText="1"/>
    </xf>
    <xf numFmtId="0" fontId="4" fillId="0" borderId="39" xfId="2" applyFont="1" applyBorder="1" applyAlignment="1">
      <alignment horizontal="center" wrapText="1"/>
    </xf>
    <xf numFmtId="0" fontId="4" fillId="0" borderId="44" xfId="2" applyFont="1" applyBorder="1" applyAlignment="1">
      <alignment horizontal="center" wrapText="1"/>
    </xf>
    <xf numFmtId="0" fontId="4" fillId="0" borderId="6" xfId="2" applyFont="1" applyBorder="1" applyAlignment="1">
      <alignment horizontal="center" wrapText="1"/>
    </xf>
    <xf numFmtId="0" fontId="4" fillId="0" borderId="5" xfId="2" applyFont="1" applyBorder="1" applyAlignment="1">
      <alignment horizontal="center" wrapText="1"/>
    </xf>
    <xf numFmtId="0" fontId="5" fillId="5" borderId="41" xfId="2" applyFont="1" applyFill="1" applyBorder="1" applyAlignment="1">
      <alignment horizontal="center" wrapText="1"/>
    </xf>
    <xf numFmtId="0" fontId="5" fillId="5" borderId="48" xfId="2" applyFont="1" applyFill="1" applyBorder="1" applyAlignment="1">
      <alignment horizontal="center" wrapText="1"/>
    </xf>
    <xf numFmtId="0" fontId="1" fillId="5" borderId="2" xfId="2" applyFont="1" applyFill="1" applyBorder="1" applyAlignment="1">
      <alignment horizontal="center" wrapText="1"/>
    </xf>
    <xf numFmtId="0" fontId="1" fillId="5" borderId="47" xfId="2" applyFont="1" applyFill="1" applyBorder="1" applyAlignment="1">
      <alignment horizontal="center" wrapText="1"/>
    </xf>
    <xf numFmtId="0" fontId="12" fillId="0" borderId="0" xfId="4" applyFont="1" applyFill="1" applyBorder="1" applyAlignment="1">
      <alignment horizontal="left" wrapText="1"/>
    </xf>
    <xf numFmtId="0" fontId="12" fillId="0" borderId="17" xfId="4" applyFont="1" applyFill="1" applyBorder="1" applyAlignment="1">
      <alignment horizontal="left" wrapText="1"/>
    </xf>
    <xf numFmtId="0" fontId="4" fillId="0" borderId="0" xfId="4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4" xfId="4" applyFont="1" applyBorder="1" applyAlignment="1">
      <alignment horizontal="center"/>
    </xf>
    <xf numFmtId="0" fontId="4" fillId="0" borderId="0" xfId="4" applyFont="1" applyAlignment="1">
      <alignment horizontal="center"/>
    </xf>
    <xf numFmtId="0" fontId="12" fillId="0" borderId="0" xfId="7" applyFont="1" applyFill="1" applyAlignment="1">
      <alignment horizontal="left" wrapText="1"/>
    </xf>
    <xf numFmtId="0" fontId="3" fillId="0" borderId="0" xfId="4" applyFont="1" applyFill="1" applyBorder="1" applyAlignment="1">
      <alignment horizontal="left" wrapText="1"/>
    </xf>
    <xf numFmtId="0" fontId="4" fillId="0" borderId="17" xfId="4" applyFont="1" applyFill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31" fillId="0" borderId="0" xfId="6" applyFont="1" applyFill="1" applyAlignment="1" applyProtection="1">
      <alignment horizontal="center" vertical="top" wrapText="1"/>
      <protection locked="0"/>
    </xf>
    <xf numFmtId="0" fontId="4" fillId="0" borderId="0" xfId="10" applyFont="1" applyAlignment="1">
      <alignment horizontal="center"/>
    </xf>
    <xf numFmtId="0" fontId="4" fillId="0" borderId="28" xfId="10" applyFont="1" applyBorder="1" applyAlignment="1">
      <alignment horizontal="center" vertical="center"/>
    </xf>
    <xf numFmtId="0" fontId="4" fillId="0" borderId="17" xfId="10" applyFont="1" applyBorder="1" applyAlignment="1">
      <alignment horizontal="center" vertical="center"/>
    </xf>
    <xf numFmtId="0" fontId="4" fillId="0" borderId="31" xfId="10" applyFont="1" applyBorder="1" applyAlignment="1">
      <alignment horizontal="center" vertical="center"/>
    </xf>
    <xf numFmtId="0" fontId="3" fillId="0" borderId="16" xfId="10" applyFont="1" applyBorder="1" applyAlignment="1">
      <alignment horizontal="center" wrapText="1"/>
    </xf>
    <xf numFmtId="0" fontId="3" fillId="0" borderId="15" xfId="10" applyFont="1" applyBorder="1" applyAlignment="1">
      <alignment horizontal="center" wrapText="1"/>
    </xf>
  </cellXfs>
  <cellStyles count="12">
    <cellStyle name="Comma" xfId="1" builtinId="3"/>
    <cellStyle name="Normal" xfId="0" builtinId="0"/>
    <cellStyle name="Normal 2" xfId="2"/>
    <cellStyle name="Normal 3" xfId="3"/>
    <cellStyle name="Normal_2012 4.Раздел Бюджет" xfId="4"/>
    <cellStyle name="Normal_2012 8.Раздел ГВРС" xfId="5"/>
    <cellStyle name="Normal_Balance 1997-2012" xfId="6"/>
    <cellStyle name="Normal_FOSM2001" xfId="7"/>
    <cellStyle name="Normal_HENI" xfId="8"/>
    <cellStyle name="Normal_osig99" xfId="9"/>
    <cellStyle name="Normal_vnosk992000" xfId="10"/>
    <cellStyle name="Percent" xfId="1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5"/>
  <sheetViews>
    <sheetView workbookViewId="0">
      <selection activeCell="M18" sqref="M18"/>
    </sheetView>
  </sheetViews>
  <sheetFormatPr defaultRowHeight="15"/>
  <cols>
    <col min="1" max="1" width="10.140625" customWidth="1"/>
  </cols>
  <sheetData>
    <row r="2" spans="1:26">
      <c r="A2" s="604" t="s">
        <v>489</v>
      </c>
    </row>
    <row r="3" spans="1:26">
      <c r="A3" t="s">
        <v>156</v>
      </c>
    </row>
    <row r="4" spans="1:26" ht="15" customHeight="1">
      <c r="A4" s="638" t="s">
        <v>490</v>
      </c>
      <c r="B4" s="641" t="s">
        <v>157</v>
      </c>
      <c r="C4" s="644" t="s">
        <v>158</v>
      </c>
      <c r="D4" s="645"/>
      <c r="E4" s="645"/>
      <c r="F4" s="645"/>
      <c r="G4" s="645"/>
      <c r="H4" s="645"/>
      <c r="I4" s="645"/>
      <c r="J4" s="645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645"/>
      <c r="V4" s="645"/>
      <c r="W4" s="645"/>
      <c r="X4" s="645"/>
      <c r="Y4" s="645"/>
      <c r="Z4" s="645"/>
    </row>
    <row r="5" spans="1:26" ht="54.75" customHeight="1">
      <c r="A5" s="639"/>
      <c r="B5" s="642"/>
      <c r="C5" s="646" t="s">
        <v>159</v>
      </c>
      <c r="D5" s="647"/>
      <c r="E5" s="647"/>
      <c r="F5" s="647"/>
      <c r="G5" s="647"/>
      <c r="H5" s="648"/>
      <c r="I5" s="649" t="s">
        <v>160</v>
      </c>
      <c r="J5" s="649" t="s">
        <v>161</v>
      </c>
      <c r="K5" s="652" t="s">
        <v>162</v>
      </c>
      <c r="L5" s="655" t="s">
        <v>163</v>
      </c>
      <c r="M5" s="656"/>
      <c r="N5" s="656"/>
      <c r="O5" s="656"/>
      <c r="P5" s="656"/>
      <c r="Q5" s="657"/>
      <c r="R5" s="655" t="s">
        <v>164</v>
      </c>
      <c r="S5" s="656"/>
      <c r="T5" s="656"/>
      <c r="U5" s="656"/>
      <c r="V5" s="656"/>
      <c r="W5" s="658"/>
      <c r="X5" s="659" t="s">
        <v>165</v>
      </c>
      <c r="Y5" s="656"/>
      <c r="Z5" s="657"/>
    </row>
    <row r="6" spans="1:26" ht="51.75" customHeight="1">
      <c r="A6" s="639"/>
      <c r="B6" s="642"/>
      <c r="C6" s="662" t="s">
        <v>166</v>
      </c>
      <c r="D6" s="634" t="s">
        <v>167</v>
      </c>
      <c r="E6" s="636" t="s">
        <v>168</v>
      </c>
      <c r="F6" s="624" t="s">
        <v>169</v>
      </c>
      <c r="G6" s="624" t="s">
        <v>170</v>
      </c>
      <c r="H6" s="624" t="s">
        <v>171</v>
      </c>
      <c r="I6" s="650"/>
      <c r="J6" s="650"/>
      <c r="K6" s="653"/>
      <c r="L6" s="628" t="s">
        <v>172</v>
      </c>
      <c r="M6" s="634" t="s">
        <v>173</v>
      </c>
      <c r="N6" s="636" t="s">
        <v>174</v>
      </c>
      <c r="O6" s="624" t="s">
        <v>169</v>
      </c>
      <c r="P6" s="624" t="s">
        <v>170</v>
      </c>
      <c r="Q6" s="660" t="s">
        <v>171</v>
      </c>
      <c r="R6" s="628" t="s">
        <v>172</v>
      </c>
      <c r="S6" s="602" t="s">
        <v>175</v>
      </c>
      <c r="T6" s="605" t="s">
        <v>176</v>
      </c>
      <c r="U6" s="624" t="s">
        <v>169</v>
      </c>
      <c r="V6" s="624" t="s">
        <v>170</v>
      </c>
      <c r="W6" s="624" t="s">
        <v>171</v>
      </c>
      <c r="X6" s="630" t="s">
        <v>172</v>
      </c>
      <c r="Y6" s="632" t="s">
        <v>175</v>
      </c>
      <c r="Z6" s="626" t="s">
        <v>177</v>
      </c>
    </row>
    <row r="7" spans="1:26" ht="28.5" customHeight="1" thickBot="1">
      <c r="A7" s="640"/>
      <c r="B7" s="643"/>
      <c r="C7" s="663"/>
      <c r="D7" s="635"/>
      <c r="E7" s="637"/>
      <c r="F7" s="625"/>
      <c r="G7" s="625"/>
      <c r="H7" s="625"/>
      <c r="I7" s="651"/>
      <c r="J7" s="651"/>
      <c r="K7" s="654"/>
      <c r="L7" s="629"/>
      <c r="M7" s="635"/>
      <c r="N7" s="637"/>
      <c r="O7" s="625"/>
      <c r="P7" s="625"/>
      <c r="Q7" s="661"/>
      <c r="R7" s="629"/>
      <c r="S7" s="606"/>
      <c r="T7" s="607"/>
      <c r="U7" s="625"/>
      <c r="V7" s="625"/>
      <c r="W7" s="625"/>
      <c r="X7" s="631"/>
      <c r="Y7" s="633"/>
      <c r="Z7" s="627"/>
    </row>
    <row r="8" spans="1:26" ht="24">
      <c r="A8" s="608"/>
      <c r="B8" s="609"/>
      <c r="C8" s="610" t="s">
        <v>178</v>
      </c>
      <c r="D8" s="611">
        <v>3</v>
      </c>
      <c r="E8" s="610" t="s">
        <v>179</v>
      </c>
      <c r="F8" s="611">
        <v>5</v>
      </c>
      <c r="G8" s="612">
        <v>6</v>
      </c>
      <c r="H8" s="611">
        <v>7</v>
      </c>
      <c r="I8" s="610" t="s">
        <v>180</v>
      </c>
      <c r="J8" s="613" t="s">
        <v>181</v>
      </c>
      <c r="K8" s="614" t="s">
        <v>182</v>
      </c>
      <c r="L8" s="615" t="s">
        <v>183</v>
      </c>
      <c r="M8" s="612">
        <v>12</v>
      </c>
      <c r="N8" s="613" t="s">
        <v>184</v>
      </c>
      <c r="O8" s="612">
        <v>14</v>
      </c>
      <c r="P8" s="611">
        <v>15</v>
      </c>
      <c r="Q8" s="616">
        <v>16</v>
      </c>
      <c r="R8" s="617" t="s">
        <v>185</v>
      </c>
      <c r="S8" s="612">
        <v>18</v>
      </c>
      <c r="T8" s="613" t="s">
        <v>186</v>
      </c>
      <c r="U8" s="612">
        <v>20</v>
      </c>
      <c r="V8" s="611">
        <v>21</v>
      </c>
      <c r="W8" s="612">
        <v>22</v>
      </c>
      <c r="X8" s="613" t="s">
        <v>187</v>
      </c>
      <c r="Y8" s="612">
        <v>24</v>
      </c>
      <c r="Z8" s="618">
        <v>25</v>
      </c>
    </row>
    <row r="9" spans="1:26">
      <c r="A9" s="619"/>
      <c r="B9" s="620">
        <v>0</v>
      </c>
      <c r="C9" s="620">
        <f>D9+E9</f>
        <v>0</v>
      </c>
      <c r="D9" s="620">
        <v>0</v>
      </c>
      <c r="E9" s="620">
        <f>F9+G9</f>
        <v>0</v>
      </c>
      <c r="F9" s="620">
        <v>0</v>
      </c>
      <c r="G9" s="620">
        <v>0</v>
      </c>
      <c r="H9" s="620">
        <v>0</v>
      </c>
      <c r="I9" s="620">
        <f>M9+S9+Y9</f>
        <v>0</v>
      </c>
      <c r="J9" s="620">
        <f>N9+T9+Z9</f>
        <v>0</v>
      </c>
      <c r="K9" s="620">
        <f>L9+R9+X9</f>
        <v>0</v>
      </c>
      <c r="L9" s="620">
        <f>M9+N9</f>
        <v>0</v>
      </c>
      <c r="M9" s="620">
        <v>0</v>
      </c>
      <c r="N9" s="620">
        <f>O9+P9+Q9</f>
        <v>0</v>
      </c>
      <c r="O9" s="620">
        <v>0</v>
      </c>
      <c r="P9" s="620">
        <v>0</v>
      </c>
      <c r="Q9" s="620">
        <v>0</v>
      </c>
      <c r="R9" s="620">
        <f>S9+T9</f>
        <v>0</v>
      </c>
      <c r="S9" s="620">
        <v>0</v>
      </c>
      <c r="T9" s="620">
        <f>U9+V9+W9</f>
        <v>0</v>
      </c>
      <c r="U9" s="620">
        <v>0</v>
      </c>
      <c r="V9" s="620">
        <v>0</v>
      </c>
      <c r="W9" s="620">
        <v>0</v>
      </c>
      <c r="X9" s="620">
        <f>Y9+Z9</f>
        <v>0</v>
      </c>
      <c r="Y9" s="620">
        <v>0</v>
      </c>
      <c r="Z9" s="620">
        <v>0</v>
      </c>
    </row>
    <row r="10" spans="1:26">
      <c r="A10" s="619"/>
      <c r="B10" s="620">
        <v>0</v>
      </c>
      <c r="C10" s="620">
        <f t="shared" ref="C10:C15" si="0">D10+E10</f>
        <v>0</v>
      </c>
      <c r="D10" s="620">
        <v>0</v>
      </c>
      <c r="E10" s="620">
        <f t="shared" ref="E10:E15" si="1">F10+G10</f>
        <v>0</v>
      </c>
      <c r="F10" s="620">
        <v>0</v>
      </c>
      <c r="G10" s="620">
        <v>0</v>
      </c>
      <c r="H10" s="620">
        <v>0</v>
      </c>
      <c r="I10" s="620">
        <f t="shared" ref="I10:J15" si="2">M10+S10+Y10</f>
        <v>0</v>
      </c>
      <c r="J10" s="620">
        <f t="shared" si="2"/>
        <v>0</v>
      </c>
      <c r="K10" s="620">
        <f t="shared" ref="K10:K15" si="3">L10+R10+X10</f>
        <v>0</v>
      </c>
      <c r="L10" s="620">
        <f t="shared" ref="L10:L15" si="4">M10+N10</f>
        <v>0</v>
      </c>
      <c r="M10" s="620">
        <v>0</v>
      </c>
      <c r="N10" s="620">
        <f t="shared" ref="N10:N15" si="5">O10+P10+Q10</f>
        <v>0</v>
      </c>
      <c r="O10" s="620">
        <v>0</v>
      </c>
      <c r="P10" s="620">
        <v>0</v>
      </c>
      <c r="Q10" s="620">
        <v>0</v>
      </c>
      <c r="R10" s="620">
        <f t="shared" ref="R10:R15" si="6">S10+T10</f>
        <v>0</v>
      </c>
      <c r="S10" s="620">
        <v>0</v>
      </c>
      <c r="T10" s="620">
        <f t="shared" ref="T10:T15" si="7">U10+V10+W10</f>
        <v>0</v>
      </c>
      <c r="U10" s="620">
        <v>0</v>
      </c>
      <c r="V10" s="620">
        <v>0</v>
      </c>
      <c r="W10" s="620">
        <v>0</v>
      </c>
      <c r="X10" s="620">
        <f t="shared" ref="X10:X15" si="8">Y10+Z10</f>
        <v>0</v>
      </c>
      <c r="Y10" s="620">
        <v>0</v>
      </c>
      <c r="Z10" s="620">
        <v>0</v>
      </c>
    </row>
    <row r="11" spans="1:26">
      <c r="A11" s="619"/>
      <c r="B11" s="620">
        <v>0</v>
      </c>
      <c r="C11" s="620">
        <f t="shared" si="0"/>
        <v>0</v>
      </c>
      <c r="D11" s="620">
        <v>0</v>
      </c>
      <c r="E11" s="620">
        <f t="shared" si="1"/>
        <v>0</v>
      </c>
      <c r="F11" s="620">
        <v>0</v>
      </c>
      <c r="G11" s="620">
        <v>0</v>
      </c>
      <c r="H11" s="620">
        <v>0</v>
      </c>
      <c r="I11" s="620">
        <f t="shared" si="2"/>
        <v>0</v>
      </c>
      <c r="J11" s="620">
        <f t="shared" si="2"/>
        <v>0</v>
      </c>
      <c r="K11" s="620">
        <f t="shared" si="3"/>
        <v>0</v>
      </c>
      <c r="L11" s="620">
        <f t="shared" si="4"/>
        <v>0</v>
      </c>
      <c r="M11" s="620">
        <v>0</v>
      </c>
      <c r="N11" s="620">
        <f t="shared" si="5"/>
        <v>0</v>
      </c>
      <c r="O11" s="620">
        <v>0</v>
      </c>
      <c r="P11" s="620">
        <v>0</v>
      </c>
      <c r="Q11" s="620">
        <v>0</v>
      </c>
      <c r="R11" s="620">
        <f t="shared" si="6"/>
        <v>0</v>
      </c>
      <c r="S11" s="620">
        <v>0</v>
      </c>
      <c r="T11" s="620">
        <f t="shared" si="7"/>
        <v>0</v>
      </c>
      <c r="U11" s="620">
        <v>0</v>
      </c>
      <c r="V11" s="620">
        <v>0</v>
      </c>
      <c r="W11" s="620">
        <v>0</v>
      </c>
      <c r="X11" s="620">
        <f t="shared" si="8"/>
        <v>0</v>
      </c>
      <c r="Y11" s="620">
        <v>0</v>
      </c>
      <c r="Z11" s="620">
        <v>0</v>
      </c>
    </row>
    <row r="12" spans="1:26">
      <c r="A12" s="619"/>
      <c r="B12" s="620">
        <v>0</v>
      </c>
      <c r="C12" s="620">
        <f t="shared" si="0"/>
        <v>0</v>
      </c>
      <c r="D12" s="620">
        <v>0</v>
      </c>
      <c r="E12" s="620">
        <f t="shared" si="1"/>
        <v>0</v>
      </c>
      <c r="F12" s="620">
        <v>0</v>
      </c>
      <c r="G12" s="620">
        <v>0</v>
      </c>
      <c r="H12" s="620">
        <v>0</v>
      </c>
      <c r="I12" s="620">
        <f t="shared" si="2"/>
        <v>0</v>
      </c>
      <c r="J12" s="620">
        <f t="shared" si="2"/>
        <v>0</v>
      </c>
      <c r="K12" s="620">
        <f t="shared" si="3"/>
        <v>0</v>
      </c>
      <c r="L12" s="620">
        <f t="shared" si="4"/>
        <v>0</v>
      </c>
      <c r="M12" s="620">
        <v>0</v>
      </c>
      <c r="N12" s="620">
        <f t="shared" si="5"/>
        <v>0</v>
      </c>
      <c r="O12" s="620">
        <v>0</v>
      </c>
      <c r="P12" s="620">
        <v>0</v>
      </c>
      <c r="Q12" s="620">
        <v>0</v>
      </c>
      <c r="R12" s="620">
        <f t="shared" si="6"/>
        <v>0</v>
      </c>
      <c r="S12" s="620">
        <v>0</v>
      </c>
      <c r="T12" s="620">
        <f t="shared" si="7"/>
        <v>0</v>
      </c>
      <c r="U12" s="620">
        <v>0</v>
      </c>
      <c r="V12" s="620">
        <v>0</v>
      </c>
      <c r="W12" s="620">
        <v>0</v>
      </c>
      <c r="X12" s="620">
        <f t="shared" si="8"/>
        <v>0</v>
      </c>
      <c r="Y12" s="620">
        <v>0</v>
      </c>
      <c r="Z12" s="620">
        <v>0</v>
      </c>
    </row>
    <row r="13" spans="1:26">
      <c r="A13" s="619"/>
      <c r="B13" s="620">
        <v>0</v>
      </c>
      <c r="C13" s="620">
        <f t="shared" si="0"/>
        <v>0</v>
      </c>
      <c r="D13" s="620">
        <v>0</v>
      </c>
      <c r="E13" s="620">
        <f t="shared" si="1"/>
        <v>0</v>
      </c>
      <c r="F13" s="620">
        <v>0</v>
      </c>
      <c r="G13" s="620">
        <v>0</v>
      </c>
      <c r="H13" s="620">
        <v>0</v>
      </c>
      <c r="I13" s="620">
        <f t="shared" si="2"/>
        <v>0</v>
      </c>
      <c r="J13" s="620">
        <f t="shared" si="2"/>
        <v>0</v>
      </c>
      <c r="K13" s="620">
        <f t="shared" si="3"/>
        <v>0</v>
      </c>
      <c r="L13" s="620">
        <f t="shared" si="4"/>
        <v>0</v>
      </c>
      <c r="M13" s="620">
        <v>0</v>
      </c>
      <c r="N13" s="620">
        <f t="shared" si="5"/>
        <v>0</v>
      </c>
      <c r="O13" s="620">
        <v>0</v>
      </c>
      <c r="P13" s="620">
        <v>0</v>
      </c>
      <c r="Q13" s="620">
        <v>0</v>
      </c>
      <c r="R13" s="620">
        <f t="shared" si="6"/>
        <v>0</v>
      </c>
      <c r="S13" s="620">
        <v>0</v>
      </c>
      <c r="T13" s="620">
        <f t="shared" si="7"/>
        <v>0</v>
      </c>
      <c r="U13" s="620">
        <v>0</v>
      </c>
      <c r="V13" s="620">
        <v>0</v>
      </c>
      <c r="W13" s="620">
        <v>0</v>
      </c>
      <c r="X13" s="620">
        <f t="shared" si="8"/>
        <v>0</v>
      </c>
      <c r="Y13" s="620">
        <v>0</v>
      </c>
      <c r="Z13" s="620">
        <v>0</v>
      </c>
    </row>
    <row r="14" spans="1:26">
      <c r="A14" s="619"/>
      <c r="B14" s="620">
        <v>0</v>
      </c>
      <c r="C14" s="620">
        <f t="shared" si="0"/>
        <v>0</v>
      </c>
      <c r="D14" s="620">
        <v>0</v>
      </c>
      <c r="E14" s="620">
        <f t="shared" si="1"/>
        <v>0</v>
      </c>
      <c r="F14" s="620">
        <v>0</v>
      </c>
      <c r="G14" s="620">
        <v>0</v>
      </c>
      <c r="H14" s="620">
        <v>0</v>
      </c>
      <c r="I14" s="620">
        <f t="shared" si="2"/>
        <v>0</v>
      </c>
      <c r="J14" s="620">
        <f t="shared" si="2"/>
        <v>0</v>
      </c>
      <c r="K14" s="620">
        <f t="shared" si="3"/>
        <v>0</v>
      </c>
      <c r="L14" s="620">
        <f t="shared" si="4"/>
        <v>0</v>
      </c>
      <c r="M14" s="620">
        <v>0</v>
      </c>
      <c r="N14" s="620">
        <f t="shared" si="5"/>
        <v>0</v>
      </c>
      <c r="O14" s="620">
        <v>0</v>
      </c>
      <c r="P14" s="620">
        <v>0</v>
      </c>
      <c r="Q14" s="620">
        <v>0</v>
      </c>
      <c r="R14" s="620">
        <f t="shared" si="6"/>
        <v>0</v>
      </c>
      <c r="S14" s="620">
        <v>0</v>
      </c>
      <c r="T14" s="620">
        <f t="shared" si="7"/>
        <v>0</v>
      </c>
      <c r="U14" s="620">
        <v>0</v>
      </c>
      <c r="V14" s="620">
        <v>0</v>
      </c>
      <c r="W14" s="620">
        <v>0</v>
      </c>
      <c r="X14" s="620">
        <f t="shared" si="8"/>
        <v>0</v>
      </c>
      <c r="Y14" s="620">
        <v>0</v>
      </c>
      <c r="Z14" s="620">
        <v>0</v>
      </c>
    </row>
    <row r="15" spans="1:26">
      <c r="A15" s="619"/>
      <c r="B15" s="620">
        <v>0</v>
      </c>
      <c r="C15" s="620">
        <f t="shared" si="0"/>
        <v>0</v>
      </c>
      <c r="D15" s="620">
        <v>0</v>
      </c>
      <c r="E15" s="620">
        <f t="shared" si="1"/>
        <v>0</v>
      </c>
      <c r="F15" s="620">
        <v>0</v>
      </c>
      <c r="G15" s="620">
        <v>0</v>
      </c>
      <c r="H15" s="620">
        <v>0</v>
      </c>
      <c r="I15" s="620">
        <f t="shared" si="2"/>
        <v>0</v>
      </c>
      <c r="J15" s="620">
        <f t="shared" si="2"/>
        <v>0</v>
      </c>
      <c r="K15" s="620">
        <f t="shared" si="3"/>
        <v>0</v>
      </c>
      <c r="L15" s="620">
        <f t="shared" si="4"/>
        <v>0</v>
      </c>
      <c r="M15" s="620">
        <v>0</v>
      </c>
      <c r="N15" s="620">
        <f t="shared" si="5"/>
        <v>0</v>
      </c>
      <c r="O15" s="620">
        <v>0</v>
      </c>
      <c r="P15" s="620">
        <v>0</v>
      </c>
      <c r="Q15" s="620">
        <v>0</v>
      </c>
      <c r="R15" s="620">
        <f t="shared" si="6"/>
        <v>0</v>
      </c>
      <c r="S15" s="620">
        <v>0</v>
      </c>
      <c r="T15" s="620">
        <f t="shared" si="7"/>
        <v>0</v>
      </c>
      <c r="U15" s="620">
        <v>0</v>
      </c>
      <c r="V15" s="620">
        <v>0</v>
      </c>
      <c r="W15" s="620">
        <v>0</v>
      </c>
      <c r="X15" s="620">
        <f t="shared" si="8"/>
        <v>0</v>
      </c>
      <c r="Y15" s="620">
        <v>0</v>
      </c>
      <c r="Z15" s="620">
        <v>0</v>
      </c>
    </row>
  </sheetData>
  <mergeCells count="29">
    <mergeCell ref="A4:A7"/>
    <mergeCell ref="B4:B7"/>
    <mergeCell ref="C4:Z4"/>
    <mergeCell ref="C5:H5"/>
    <mergeCell ref="I5:I7"/>
    <mergeCell ref="J5:J7"/>
    <mergeCell ref="K5:K7"/>
    <mergeCell ref="L5:Q5"/>
    <mergeCell ref="R5:W5"/>
    <mergeCell ref="X5:Z5"/>
    <mergeCell ref="Q6:Q7"/>
    <mergeCell ref="C6:C7"/>
    <mergeCell ref="D6:D7"/>
    <mergeCell ref="E6:E7"/>
    <mergeCell ref="F6:F7"/>
    <mergeCell ref="G6:G7"/>
    <mergeCell ref="H6:H7"/>
    <mergeCell ref="L6:L7"/>
    <mergeCell ref="M6:M7"/>
    <mergeCell ref="N6:N7"/>
    <mergeCell ref="O6:O7"/>
    <mergeCell ref="P6:P7"/>
    <mergeCell ref="Z6:Z7"/>
    <mergeCell ref="R6:R7"/>
    <mergeCell ref="U6:U7"/>
    <mergeCell ref="V6:V7"/>
    <mergeCell ref="W6:W7"/>
    <mergeCell ref="X6:X7"/>
    <mergeCell ref="Y6:Y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Normal="100" workbookViewId="0">
      <selection activeCell="B11" sqref="B11"/>
    </sheetView>
  </sheetViews>
  <sheetFormatPr defaultRowHeight="12.75"/>
  <cols>
    <col min="1" max="1" width="5.28515625" style="487" customWidth="1"/>
    <col min="2" max="2" width="53.7109375" style="487" customWidth="1"/>
    <col min="3" max="3" width="8.42578125" style="487" customWidth="1"/>
    <col min="4" max="7" width="15.7109375" style="487" customWidth="1"/>
    <col min="8" max="12" width="15.28515625" style="486" customWidth="1"/>
    <col min="13" max="16384" width="9.140625" style="487"/>
  </cols>
  <sheetData>
    <row r="1" spans="1:7" ht="16.5" customHeight="1">
      <c r="A1" s="674" t="s">
        <v>499</v>
      </c>
      <c r="B1" s="674"/>
      <c r="C1" s="674"/>
      <c r="D1" s="674"/>
      <c r="E1" s="674"/>
      <c r="F1" s="674"/>
      <c r="G1" s="674"/>
    </row>
    <row r="2" spans="1:7" ht="39" customHeight="1" thickBot="1">
      <c r="A2" s="490"/>
      <c r="B2" s="491" t="s">
        <v>188</v>
      </c>
      <c r="C2" s="492"/>
      <c r="D2" s="492"/>
      <c r="E2" s="492"/>
      <c r="F2" s="492"/>
      <c r="G2" s="492"/>
    </row>
    <row r="3" spans="1:7" ht="15.75" customHeight="1" thickBot="1">
      <c r="A3" s="494"/>
      <c r="B3" s="495" t="s">
        <v>58</v>
      </c>
      <c r="C3" s="496"/>
      <c r="D3" s="497"/>
      <c r="E3" s="497"/>
      <c r="F3" s="497"/>
      <c r="G3" s="497"/>
    </row>
    <row r="4" spans="1:7" ht="13.5" thickBot="1">
      <c r="A4" s="498" t="s">
        <v>59</v>
      </c>
      <c r="B4" s="499" t="s">
        <v>60</v>
      </c>
      <c r="C4" s="500" t="s">
        <v>61</v>
      </c>
      <c r="D4" s="500"/>
      <c r="E4" s="500"/>
      <c r="F4" s="500"/>
      <c r="G4" s="500"/>
    </row>
    <row r="5" spans="1:7" ht="15" customHeight="1">
      <c r="A5" s="501"/>
      <c r="B5" s="502"/>
      <c r="C5" s="503"/>
      <c r="D5" s="503"/>
      <c r="E5" s="503"/>
      <c r="F5" s="503"/>
      <c r="G5" s="503"/>
    </row>
    <row r="6" spans="1:7" ht="15.75" customHeight="1">
      <c r="A6" s="504"/>
      <c r="B6" s="505" t="s">
        <v>62</v>
      </c>
      <c r="C6" s="506" t="s">
        <v>63</v>
      </c>
      <c r="D6" s="507"/>
      <c r="E6" s="507"/>
      <c r="F6" s="507"/>
      <c r="G6" s="507"/>
    </row>
    <row r="7" spans="1:7" ht="13.5" customHeight="1">
      <c r="A7" s="508"/>
      <c r="B7" s="509"/>
      <c r="C7" s="503"/>
      <c r="D7" s="510"/>
      <c r="E7" s="510"/>
      <c r="F7" s="510"/>
      <c r="G7" s="510"/>
    </row>
    <row r="8" spans="1:7" ht="16.5" customHeight="1">
      <c r="A8" s="512"/>
      <c r="B8" s="513" t="s">
        <v>64</v>
      </c>
      <c r="C8" s="503"/>
      <c r="D8" s="514"/>
      <c r="E8" s="514"/>
      <c r="F8" s="514"/>
      <c r="G8" s="514"/>
    </row>
    <row r="9" spans="1:7" ht="16.5" customHeight="1">
      <c r="A9" s="516" t="s">
        <v>65</v>
      </c>
      <c r="B9" s="513" t="s">
        <v>66</v>
      </c>
      <c r="C9" s="503"/>
      <c r="D9" s="514"/>
      <c r="E9" s="514"/>
      <c r="F9" s="514"/>
      <c r="G9" s="514"/>
    </row>
    <row r="10" spans="1:7" ht="24" customHeight="1">
      <c r="A10" s="516" t="s">
        <v>67</v>
      </c>
      <c r="B10" s="517" t="s">
        <v>68</v>
      </c>
      <c r="C10" s="518" t="s">
        <v>69</v>
      </c>
      <c r="D10" s="514"/>
      <c r="E10" s="514"/>
      <c r="F10" s="514"/>
      <c r="G10" s="514"/>
    </row>
    <row r="11" spans="1:7" ht="25.5" customHeight="1">
      <c r="A11" s="519"/>
      <c r="B11" s="520" t="s">
        <v>70</v>
      </c>
      <c r="C11" s="521" t="s">
        <v>71</v>
      </c>
      <c r="D11" s="522"/>
      <c r="E11" s="523"/>
      <c r="F11" s="523"/>
      <c r="G11" s="523"/>
    </row>
    <row r="12" spans="1:7" ht="13.5" customHeight="1">
      <c r="A12" s="519"/>
      <c r="B12" s="520" t="s">
        <v>72</v>
      </c>
      <c r="C12" s="521" t="s">
        <v>73</v>
      </c>
      <c r="D12" s="522"/>
      <c r="E12" s="523"/>
      <c r="F12" s="523"/>
      <c r="G12" s="523"/>
    </row>
    <row r="13" spans="1:7" ht="15" customHeight="1">
      <c r="A13" s="512" t="s">
        <v>74</v>
      </c>
      <c r="B13" s="524" t="s">
        <v>75</v>
      </c>
      <c r="C13" s="525"/>
      <c r="D13" s="514"/>
      <c r="E13" s="514"/>
      <c r="F13" s="514"/>
      <c r="G13" s="514"/>
    </row>
    <row r="14" spans="1:7" ht="15" customHeight="1">
      <c r="A14" s="512" t="s">
        <v>76</v>
      </c>
      <c r="B14" s="524" t="s">
        <v>77</v>
      </c>
      <c r="C14" s="526" t="s">
        <v>78</v>
      </c>
      <c r="D14" s="514"/>
      <c r="E14" s="514"/>
      <c r="F14" s="514"/>
      <c r="G14" s="514"/>
    </row>
    <row r="15" spans="1:7" ht="15" customHeight="1">
      <c r="A15" s="512"/>
      <c r="B15" s="520" t="s">
        <v>79</v>
      </c>
      <c r="C15" s="521" t="s">
        <v>80</v>
      </c>
      <c r="D15" s="522"/>
      <c r="E15" s="523"/>
      <c r="F15" s="523"/>
      <c r="G15" s="523"/>
    </row>
    <row r="16" spans="1:7" ht="29.25" customHeight="1">
      <c r="A16" s="527"/>
      <c r="B16" s="520" t="s">
        <v>81</v>
      </c>
      <c r="C16" s="521" t="s">
        <v>82</v>
      </c>
      <c r="D16" s="522"/>
      <c r="E16" s="523"/>
      <c r="F16" s="523"/>
      <c r="G16" s="523"/>
    </row>
    <row r="17" spans="1:7" ht="27" customHeight="1">
      <c r="A17" s="527"/>
      <c r="B17" s="520" t="s">
        <v>83</v>
      </c>
      <c r="C17" s="528" t="s">
        <v>84</v>
      </c>
      <c r="D17" s="529"/>
      <c r="E17" s="530"/>
      <c r="F17" s="530"/>
      <c r="G17" s="530"/>
    </row>
    <row r="18" spans="1:7" ht="13.5" customHeight="1">
      <c r="A18" s="527"/>
      <c r="B18" s="520" t="s">
        <v>85</v>
      </c>
      <c r="C18" s="521" t="s">
        <v>86</v>
      </c>
      <c r="D18" s="522"/>
      <c r="E18" s="523"/>
      <c r="F18" s="523"/>
      <c r="G18" s="523"/>
    </row>
    <row r="19" spans="1:7" ht="13.5" customHeight="1">
      <c r="A19" s="516" t="s">
        <v>87</v>
      </c>
      <c r="B19" s="531" t="s">
        <v>88</v>
      </c>
      <c r="C19" s="518" t="s">
        <v>89</v>
      </c>
      <c r="D19" s="532"/>
      <c r="E19" s="514"/>
      <c r="F19" s="514"/>
      <c r="G19" s="514"/>
    </row>
    <row r="20" spans="1:7" ht="45.75" customHeight="1">
      <c r="A20" s="519"/>
      <c r="B20" s="533" t="s">
        <v>90</v>
      </c>
      <c r="C20" s="521" t="s">
        <v>91</v>
      </c>
      <c r="D20" s="522"/>
      <c r="E20" s="523"/>
      <c r="F20" s="523"/>
      <c r="G20" s="523"/>
    </row>
    <row r="21" spans="1:7" ht="15" customHeight="1">
      <c r="A21" s="516" t="s">
        <v>92</v>
      </c>
      <c r="B21" s="534" t="s">
        <v>93</v>
      </c>
      <c r="C21" s="518" t="s">
        <v>94</v>
      </c>
      <c r="D21" s="532"/>
      <c r="E21" s="532"/>
      <c r="F21" s="514"/>
      <c r="G21" s="514"/>
    </row>
    <row r="22" spans="1:7" ht="14.25" customHeight="1">
      <c r="A22" s="519"/>
      <c r="B22" s="520" t="s">
        <v>95</v>
      </c>
      <c r="C22" s="535" t="s">
        <v>96</v>
      </c>
      <c r="D22" s="536"/>
      <c r="E22" s="536"/>
      <c r="F22" s="523"/>
      <c r="G22" s="537"/>
    </row>
    <row r="23" spans="1:7" ht="6" customHeight="1">
      <c r="A23" s="508"/>
      <c r="B23" s="538"/>
      <c r="C23" s="503"/>
      <c r="D23" s="539"/>
      <c r="E23" s="539"/>
      <c r="F23" s="510"/>
      <c r="G23" s="510"/>
    </row>
    <row r="24" spans="1:7" ht="16.5" customHeight="1">
      <c r="A24" s="508"/>
      <c r="B24" s="540" t="s">
        <v>97</v>
      </c>
      <c r="C24" s="503"/>
      <c r="D24" s="514"/>
      <c r="E24" s="514"/>
      <c r="F24" s="514"/>
      <c r="G24" s="514"/>
    </row>
    <row r="25" spans="1:7" ht="18" customHeight="1">
      <c r="A25" s="541"/>
      <c r="B25" s="505" t="s">
        <v>98</v>
      </c>
      <c r="C25" s="542"/>
      <c r="D25" s="507"/>
      <c r="E25" s="507"/>
      <c r="F25" s="507"/>
      <c r="G25" s="507"/>
    </row>
    <row r="26" spans="1:7" ht="12" customHeight="1">
      <c r="A26" s="543"/>
      <c r="B26" s="520"/>
      <c r="C26" s="503"/>
      <c r="D26" s="539"/>
      <c r="E26" s="544"/>
      <c r="F26" s="544"/>
      <c r="G26" s="544"/>
    </row>
    <row r="27" spans="1:7">
      <c r="A27" s="545"/>
      <c r="B27" s="531" t="s">
        <v>99</v>
      </c>
      <c r="C27" s="503"/>
      <c r="D27" s="514"/>
      <c r="E27" s="514"/>
      <c r="F27" s="514"/>
      <c r="G27" s="514"/>
    </row>
    <row r="28" spans="1:7">
      <c r="A28" s="546" t="s">
        <v>65</v>
      </c>
      <c r="B28" s="531" t="s">
        <v>100</v>
      </c>
      <c r="C28" s="503"/>
      <c r="D28" s="514"/>
      <c r="E28" s="514"/>
      <c r="F28" s="514"/>
      <c r="G28" s="514"/>
    </row>
    <row r="29" spans="1:7" ht="30" customHeight="1">
      <c r="A29" s="546" t="s">
        <v>67</v>
      </c>
      <c r="B29" s="531" t="s">
        <v>101</v>
      </c>
      <c r="C29" s="547" t="s">
        <v>102</v>
      </c>
      <c r="D29" s="548"/>
      <c r="E29" s="548"/>
      <c r="F29" s="549"/>
      <c r="G29" s="549"/>
    </row>
    <row r="30" spans="1:7" ht="15" customHeight="1">
      <c r="A30" s="546" t="s">
        <v>103</v>
      </c>
      <c r="B30" s="531" t="s">
        <v>104</v>
      </c>
      <c r="C30" s="518" t="s">
        <v>105</v>
      </c>
      <c r="D30" s="532"/>
      <c r="E30" s="515"/>
      <c r="F30" s="514"/>
      <c r="G30" s="514"/>
    </row>
    <row r="31" spans="1:7" ht="15" customHeight="1">
      <c r="A31" s="546"/>
      <c r="B31" s="520" t="s">
        <v>106</v>
      </c>
      <c r="C31" s="535" t="s">
        <v>107</v>
      </c>
      <c r="D31" s="536"/>
      <c r="E31" s="536"/>
      <c r="F31" s="537"/>
      <c r="G31" s="537"/>
    </row>
    <row r="32" spans="1:7" ht="15.75" customHeight="1">
      <c r="A32" s="550"/>
      <c r="B32" s="520" t="s">
        <v>108</v>
      </c>
      <c r="C32" s="535" t="s">
        <v>109</v>
      </c>
      <c r="D32" s="536"/>
      <c r="E32" s="522"/>
      <c r="F32" s="523"/>
      <c r="G32" s="537"/>
    </row>
    <row r="33" spans="1:8">
      <c r="A33" s="546" t="s">
        <v>110</v>
      </c>
      <c r="B33" s="531" t="s">
        <v>111</v>
      </c>
      <c r="C33" s="518" t="s">
        <v>112</v>
      </c>
      <c r="D33" s="551"/>
      <c r="E33" s="551"/>
      <c r="F33" s="552"/>
      <c r="G33" s="552"/>
    </row>
    <row r="34" spans="1:8" ht="15.75" customHeight="1">
      <c r="A34" s="550"/>
      <c r="B34" s="520" t="s">
        <v>113</v>
      </c>
      <c r="C34" s="535" t="s">
        <v>114</v>
      </c>
      <c r="D34" s="522"/>
      <c r="E34" s="522"/>
      <c r="F34" s="523"/>
      <c r="G34" s="537"/>
    </row>
    <row r="35" spans="1:8" ht="15.75" customHeight="1">
      <c r="A35" s="550"/>
      <c r="B35" s="533" t="s">
        <v>115</v>
      </c>
      <c r="C35" s="521" t="s">
        <v>116</v>
      </c>
      <c r="D35" s="536"/>
      <c r="E35" s="536"/>
      <c r="F35" s="537"/>
      <c r="G35" s="537"/>
    </row>
    <row r="36" spans="1:8" ht="15.75" customHeight="1">
      <c r="A36" s="550"/>
      <c r="B36" s="533" t="s">
        <v>117</v>
      </c>
      <c r="C36" s="521" t="s">
        <v>118</v>
      </c>
      <c r="D36" s="536"/>
      <c r="E36" s="536"/>
      <c r="F36" s="537"/>
      <c r="G36" s="537"/>
    </row>
    <row r="37" spans="1:8" ht="15.75" customHeight="1">
      <c r="A37" s="550"/>
      <c r="B37" s="533" t="s">
        <v>119</v>
      </c>
      <c r="C37" s="521" t="s">
        <v>120</v>
      </c>
      <c r="D37" s="536"/>
      <c r="E37" s="536"/>
      <c r="F37" s="537"/>
      <c r="G37" s="537"/>
    </row>
    <row r="38" spans="1:8" ht="15.75" customHeight="1">
      <c r="A38" s="550"/>
      <c r="B38" s="533" t="s">
        <v>121</v>
      </c>
      <c r="C38" s="535"/>
      <c r="D38" s="536"/>
      <c r="E38" s="536"/>
      <c r="F38" s="537"/>
      <c r="G38" s="537"/>
    </row>
    <row r="39" spans="1:8" ht="15.75" customHeight="1">
      <c r="A39" s="550"/>
      <c r="B39" s="533" t="s">
        <v>122</v>
      </c>
      <c r="C39" s="535"/>
      <c r="D39" s="536"/>
      <c r="E39" s="536"/>
      <c r="F39" s="537"/>
      <c r="G39" s="537"/>
    </row>
    <row r="40" spans="1:8" ht="6" customHeight="1" thickBot="1">
      <c r="A40" s="550"/>
      <c r="B40" s="553"/>
      <c r="C40" s="554"/>
      <c r="D40" s="555"/>
      <c r="E40" s="555"/>
      <c r="F40" s="556"/>
      <c r="G40" s="556"/>
    </row>
    <row r="41" spans="1:8" ht="23.25" hidden="1" customHeight="1">
      <c r="A41" s="541"/>
      <c r="B41" s="558" t="s">
        <v>452</v>
      </c>
      <c r="C41" s="506" t="s">
        <v>123</v>
      </c>
      <c r="D41" s="559"/>
      <c r="E41" s="559"/>
      <c r="F41" s="560"/>
      <c r="G41" s="560"/>
    </row>
    <row r="42" spans="1:8" ht="32.25" hidden="1" customHeight="1">
      <c r="A42" s="541"/>
      <c r="B42" s="561" t="s">
        <v>124</v>
      </c>
      <c r="C42" s="562"/>
      <c r="D42" s="563"/>
      <c r="E42" s="563"/>
      <c r="F42" s="564"/>
      <c r="G42" s="564"/>
    </row>
    <row r="43" spans="1:8" ht="37.5" hidden="1" customHeight="1">
      <c r="A43" s="543"/>
      <c r="B43" s="524" t="s">
        <v>125</v>
      </c>
      <c r="C43" s="565" t="s">
        <v>126</v>
      </c>
      <c r="D43" s="566"/>
      <c r="E43" s="566"/>
      <c r="F43" s="567"/>
      <c r="G43" s="567"/>
    </row>
    <row r="44" spans="1:8" ht="15.75" hidden="1" customHeight="1">
      <c r="A44" s="543"/>
      <c r="B44" s="520" t="s">
        <v>127</v>
      </c>
      <c r="C44" s="528" t="s">
        <v>128</v>
      </c>
      <c r="D44" s="529"/>
      <c r="E44" s="529"/>
      <c r="F44" s="530"/>
      <c r="G44" s="530"/>
    </row>
    <row r="45" spans="1:8" ht="18" hidden="1" customHeight="1">
      <c r="A45" s="543"/>
      <c r="B45" s="520" t="s">
        <v>129</v>
      </c>
      <c r="C45" s="568" t="s">
        <v>130</v>
      </c>
      <c r="D45" s="539"/>
      <c r="E45" s="539"/>
      <c r="F45" s="510"/>
      <c r="G45" s="510"/>
    </row>
    <row r="46" spans="1:8" ht="26.25" customHeight="1">
      <c r="A46" s="504"/>
      <c r="B46" s="569" t="s">
        <v>131</v>
      </c>
      <c r="C46" s="506" t="s">
        <v>132</v>
      </c>
      <c r="D46" s="507"/>
      <c r="E46" s="507"/>
      <c r="F46" s="507"/>
      <c r="G46" s="507"/>
    </row>
    <row r="47" spans="1:8">
      <c r="A47" s="508"/>
      <c r="B47" s="509"/>
      <c r="C47" s="503"/>
      <c r="D47" s="570"/>
      <c r="E47" s="570"/>
      <c r="F47" s="570"/>
      <c r="G47" s="570"/>
    </row>
    <row r="48" spans="1:8" ht="17.25" customHeight="1">
      <c r="A48" s="504"/>
      <c r="B48" s="505" t="s">
        <v>22</v>
      </c>
      <c r="C48" s="571" t="s">
        <v>133</v>
      </c>
      <c r="D48" s="507"/>
      <c r="E48" s="507"/>
      <c r="F48" s="507"/>
      <c r="G48" s="507"/>
      <c r="H48" s="488"/>
    </row>
    <row r="49" spans="1:14" ht="17.25" customHeight="1">
      <c r="A49" s="508"/>
      <c r="B49" s="513" t="s">
        <v>134</v>
      </c>
      <c r="C49" s="572"/>
      <c r="D49" s="514"/>
      <c r="E49" s="514"/>
      <c r="F49" s="514"/>
      <c r="G49" s="514"/>
    </row>
    <row r="50" spans="1:14" ht="15" customHeight="1">
      <c r="A50" s="508"/>
      <c r="B50" s="524" t="s">
        <v>135</v>
      </c>
      <c r="C50" s="503"/>
      <c r="D50" s="539"/>
      <c r="E50" s="514"/>
      <c r="F50" s="514"/>
      <c r="G50" s="514"/>
    </row>
    <row r="51" spans="1:14" ht="15" customHeight="1">
      <c r="A51" s="508"/>
      <c r="B51" s="520" t="s">
        <v>136</v>
      </c>
      <c r="C51" s="565" t="s">
        <v>137</v>
      </c>
      <c r="D51" s="566"/>
      <c r="E51" s="566"/>
      <c r="F51" s="567"/>
      <c r="G51" s="567"/>
    </row>
    <row r="52" spans="1:14" ht="27.75" customHeight="1">
      <c r="A52" s="508"/>
      <c r="B52" s="520" t="s">
        <v>138</v>
      </c>
      <c r="C52" s="573" t="s">
        <v>139</v>
      </c>
      <c r="D52" s="574"/>
      <c r="E52" s="574"/>
      <c r="F52" s="575"/>
      <c r="G52" s="575"/>
    </row>
    <row r="53" spans="1:14" ht="24.75" customHeight="1">
      <c r="A53" s="508"/>
      <c r="B53" s="524" t="s">
        <v>140</v>
      </c>
      <c r="C53" s="565" t="s">
        <v>141</v>
      </c>
      <c r="D53" s="566"/>
      <c r="E53" s="514"/>
      <c r="F53" s="514"/>
      <c r="G53" s="514"/>
    </row>
    <row r="54" spans="1:14" ht="21" customHeight="1">
      <c r="A54" s="508"/>
      <c r="B54" s="533" t="s">
        <v>142</v>
      </c>
      <c r="C54" s="573" t="s">
        <v>143</v>
      </c>
      <c r="D54" s="566"/>
      <c r="E54" s="566"/>
      <c r="F54" s="575"/>
      <c r="G54" s="575"/>
      <c r="H54" s="576"/>
      <c r="I54" s="577"/>
      <c r="J54" s="577"/>
      <c r="K54" s="578"/>
      <c r="L54" s="579"/>
      <c r="M54" s="579"/>
      <c r="N54" s="579"/>
    </row>
    <row r="55" spans="1:14" ht="21.75" customHeight="1">
      <c r="A55" s="508"/>
      <c r="B55" s="520" t="s">
        <v>144</v>
      </c>
      <c r="C55" s="573" t="s">
        <v>145</v>
      </c>
      <c r="D55" s="566"/>
      <c r="E55" s="574"/>
      <c r="F55" s="575"/>
      <c r="G55" s="575"/>
      <c r="H55" s="580"/>
      <c r="I55" s="580"/>
      <c r="J55" s="580"/>
      <c r="K55" s="580"/>
      <c r="L55" s="580"/>
      <c r="M55" s="493"/>
      <c r="N55" s="493"/>
    </row>
    <row r="56" spans="1:14" ht="21.75" customHeight="1">
      <c r="A56" s="508"/>
      <c r="B56" s="520" t="s">
        <v>146</v>
      </c>
      <c r="C56" s="573" t="s">
        <v>147</v>
      </c>
      <c r="D56" s="566"/>
      <c r="E56" s="574"/>
      <c r="F56" s="567"/>
      <c r="G56" s="567"/>
    </row>
    <row r="57" spans="1:14" ht="16.5" customHeight="1">
      <c r="A57" s="508"/>
      <c r="B57" s="520" t="s">
        <v>148</v>
      </c>
      <c r="C57" s="565" t="s">
        <v>149</v>
      </c>
      <c r="D57" s="566"/>
      <c r="E57" s="566"/>
      <c r="F57" s="567"/>
      <c r="G57" s="567"/>
    </row>
    <row r="58" spans="1:14" ht="18.75" customHeight="1">
      <c r="A58" s="508"/>
      <c r="B58" s="524" t="s">
        <v>150</v>
      </c>
      <c r="C58" s="581" t="s">
        <v>151</v>
      </c>
      <c r="D58" s="514"/>
      <c r="E58" s="514"/>
      <c r="F58" s="514"/>
      <c r="G58" s="514"/>
    </row>
    <row r="59" spans="1:14" ht="15" customHeight="1">
      <c r="A59" s="508"/>
      <c r="B59" s="582" t="s">
        <v>152</v>
      </c>
      <c r="C59" s="503"/>
      <c r="D59" s="539"/>
      <c r="E59" s="510"/>
      <c r="F59" s="510"/>
      <c r="G59" s="510"/>
    </row>
    <row r="60" spans="1:14" ht="18.75" customHeight="1">
      <c r="A60" s="508"/>
      <c r="B60" s="582" t="s">
        <v>153</v>
      </c>
      <c r="C60" s="503"/>
      <c r="D60" s="510"/>
      <c r="E60" s="510"/>
      <c r="F60" s="510"/>
      <c r="G60" s="510"/>
    </row>
    <row r="61" spans="1:14" ht="13.5" customHeight="1">
      <c r="A61" s="545"/>
      <c r="B61" s="582" t="s">
        <v>154</v>
      </c>
      <c r="C61" s="503"/>
      <c r="D61" s="539"/>
      <c r="E61" s="539"/>
      <c r="F61" s="503"/>
      <c r="G61" s="511"/>
      <c r="H61" s="489"/>
    </row>
    <row r="62" spans="1:14" ht="13.5" thickBot="1">
      <c r="A62" s="583"/>
      <c r="B62" s="584" t="s">
        <v>155</v>
      </c>
      <c r="C62" s="557"/>
      <c r="D62" s="585"/>
      <c r="E62" s="585"/>
      <c r="F62" s="557"/>
      <c r="G62" s="557"/>
    </row>
    <row r="63" spans="1:14" ht="12.75" customHeight="1" thickBot="1">
      <c r="A63" s="586"/>
      <c r="B63" s="587"/>
      <c r="C63" s="587"/>
      <c r="D63" s="587"/>
      <c r="E63" s="587"/>
      <c r="F63" s="587"/>
      <c r="G63" s="587"/>
    </row>
    <row r="64" spans="1:14" ht="13.5" thickTop="1"/>
  </sheetData>
  <mergeCells count="1">
    <mergeCell ref="A1:G1"/>
  </mergeCells>
  <phoneticPr fontId="21" type="noConversion"/>
  <pageMargins left="0.75" right="0.75" top="1" bottom="1" header="0.5" footer="0.5"/>
  <pageSetup paperSize="9" scale="6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H18" sqref="H18"/>
    </sheetView>
  </sheetViews>
  <sheetFormatPr defaultRowHeight="12.75"/>
  <cols>
    <col min="1" max="1" width="30.7109375" style="444" customWidth="1"/>
    <col min="2" max="5" width="9.7109375" style="444" customWidth="1"/>
    <col min="6" max="7" width="13.7109375" style="444" customWidth="1"/>
    <col min="8" max="8" width="9.140625" style="444"/>
    <col min="9" max="10" width="17.7109375" style="444" customWidth="1"/>
    <col min="11" max="11" width="13.7109375" style="444" customWidth="1"/>
    <col min="12" max="16384" width="9.140625" style="444"/>
  </cols>
  <sheetData>
    <row r="1" spans="1:11">
      <c r="A1" s="675" t="s">
        <v>500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</row>
    <row r="3" spans="1:11" ht="13.5" thickBot="1"/>
    <row r="4" spans="1:11" ht="34.5" customHeight="1" thickBot="1">
      <c r="A4" s="446"/>
      <c r="B4" s="676" t="s">
        <v>502</v>
      </c>
      <c r="C4" s="677"/>
      <c r="D4" s="677"/>
      <c r="E4" s="677"/>
      <c r="F4" s="677"/>
      <c r="G4" s="677"/>
      <c r="H4" s="678"/>
      <c r="I4" s="676" t="s">
        <v>501</v>
      </c>
      <c r="J4" s="677"/>
      <c r="K4" s="679" t="s">
        <v>34</v>
      </c>
    </row>
    <row r="5" spans="1:11" ht="85.5" customHeight="1" thickBot="1">
      <c r="A5" s="451"/>
      <c r="B5" s="448" t="s">
        <v>36</v>
      </c>
      <c r="C5" s="449" t="s">
        <v>37</v>
      </c>
      <c r="D5" s="448" t="s">
        <v>38</v>
      </c>
      <c r="E5" s="449" t="s">
        <v>39</v>
      </c>
      <c r="F5" s="448" t="s">
        <v>35</v>
      </c>
      <c r="G5" s="449" t="s">
        <v>40</v>
      </c>
      <c r="H5" s="448" t="s">
        <v>41</v>
      </c>
      <c r="I5" s="448" t="s">
        <v>56</v>
      </c>
      <c r="J5" s="450" t="s">
        <v>57</v>
      </c>
      <c r="K5" s="680"/>
    </row>
    <row r="6" spans="1:11" ht="46.5" customHeight="1" thickBot="1">
      <c r="A6" s="452" t="s">
        <v>42</v>
      </c>
      <c r="B6" s="453"/>
      <c r="C6" s="453"/>
      <c r="D6" s="453"/>
      <c r="E6" s="453"/>
      <c r="F6" s="445"/>
      <c r="G6" s="455"/>
      <c r="H6" s="445"/>
      <c r="I6" s="447"/>
      <c r="J6" s="454"/>
      <c r="K6" s="456"/>
    </row>
    <row r="7" spans="1:11">
      <c r="A7" s="462" t="s">
        <v>43</v>
      </c>
      <c r="B7" s="463"/>
      <c r="C7" s="463"/>
      <c r="D7" s="463"/>
      <c r="E7" s="463"/>
      <c r="F7" s="463"/>
      <c r="G7" s="463"/>
      <c r="H7" s="463"/>
      <c r="I7" s="463"/>
      <c r="J7" s="464"/>
      <c r="K7" s="463"/>
    </row>
    <row r="8" spans="1:11">
      <c r="A8" s="451" t="s">
        <v>44</v>
      </c>
      <c r="B8" s="466"/>
      <c r="C8" s="467"/>
      <c r="D8" s="466"/>
      <c r="E8" s="467"/>
      <c r="F8" s="466"/>
      <c r="G8" s="466"/>
      <c r="H8" s="466"/>
      <c r="I8" s="466"/>
      <c r="J8" s="468"/>
      <c r="K8" s="466"/>
    </row>
    <row r="9" spans="1:11">
      <c r="A9" s="451" t="s">
        <v>45</v>
      </c>
      <c r="B9" s="466"/>
      <c r="C9" s="467"/>
      <c r="D9" s="466"/>
      <c r="E9" s="467"/>
      <c r="F9" s="466"/>
      <c r="G9" s="466"/>
      <c r="H9" s="466"/>
      <c r="I9" s="466"/>
      <c r="J9" s="468"/>
      <c r="K9" s="466"/>
    </row>
    <row r="10" spans="1:11">
      <c r="A10" s="461" t="s">
        <v>46</v>
      </c>
      <c r="B10" s="463"/>
      <c r="C10" s="463"/>
      <c r="D10" s="463"/>
      <c r="E10" s="463"/>
      <c r="F10" s="463"/>
      <c r="G10" s="463"/>
      <c r="H10" s="463"/>
      <c r="I10" s="463"/>
      <c r="J10" s="464"/>
      <c r="K10" s="463"/>
    </row>
    <row r="11" spans="1:11">
      <c r="A11" s="451" t="s">
        <v>44</v>
      </c>
      <c r="B11" s="466"/>
      <c r="C11" s="467"/>
      <c r="D11" s="466"/>
      <c r="E11" s="466"/>
      <c r="F11" s="466"/>
      <c r="G11" s="466"/>
      <c r="H11" s="466"/>
      <c r="I11" s="466"/>
      <c r="J11" s="468"/>
      <c r="K11" s="466"/>
    </row>
    <row r="12" spans="1:11">
      <c r="A12" s="451" t="s">
        <v>45</v>
      </c>
      <c r="B12" s="466"/>
      <c r="C12" s="467"/>
      <c r="D12" s="466"/>
      <c r="E12" s="467"/>
      <c r="F12" s="466"/>
      <c r="G12" s="466"/>
      <c r="H12" s="466"/>
      <c r="I12" s="466"/>
      <c r="J12" s="468"/>
      <c r="K12" s="466"/>
    </row>
    <row r="13" spans="1:11">
      <c r="A13" s="461" t="s">
        <v>47</v>
      </c>
      <c r="B13" s="463"/>
      <c r="C13" s="463"/>
      <c r="D13" s="463"/>
      <c r="E13" s="463"/>
      <c r="F13" s="463"/>
      <c r="G13" s="463"/>
      <c r="H13" s="463"/>
      <c r="I13" s="463"/>
      <c r="J13" s="464"/>
      <c r="K13" s="463"/>
    </row>
    <row r="14" spans="1:11">
      <c r="A14" s="451" t="s">
        <v>44</v>
      </c>
      <c r="B14" s="466"/>
      <c r="C14" s="467"/>
      <c r="D14" s="466"/>
      <c r="E14" s="466"/>
      <c r="F14" s="466"/>
      <c r="G14" s="466"/>
      <c r="H14" s="466"/>
      <c r="I14" s="466"/>
      <c r="J14" s="468"/>
      <c r="K14" s="466"/>
    </row>
    <row r="15" spans="1:11">
      <c r="A15" s="451" t="s">
        <v>45</v>
      </c>
      <c r="B15" s="466"/>
      <c r="C15" s="467"/>
      <c r="D15" s="466"/>
      <c r="E15" s="467"/>
      <c r="F15" s="466"/>
      <c r="G15" s="466"/>
      <c r="H15" s="466"/>
      <c r="I15" s="466"/>
      <c r="J15" s="468"/>
      <c r="K15" s="466"/>
    </row>
    <row r="16" spans="1:11" ht="29.25" hidden="1" customHeight="1">
      <c r="A16" s="451" t="s">
        <v>48</v>
      </c>
      <c r="B16" s="466"/>
      <c r="C16" s="467"/>
      <c r="D16" s="466"/>
      <c r="E16" s="467"/>
      <c r="F16" s="466"/>
      <c r="G16" s="466"/>
      <c r="H16" s="466"/>
      <c r="I16" s="466"/>
      <c r="J16" s="468"/>
      <c r="K16" s="466"/>
    </row>
    <row r="17" spans="1:11" ht="41.25" customHeight="1">
      <c r="A17" s="457" t="s">
        <v>49</v>
      </c>
      <c r="B17" s="463"/>
      <c r="C17" s="469"/>
      <c r="D17" s="463"/>
      <c r="E17" s="469"/>
      <c r="F17" s="463"/>
      <c r="G17" s="463"/>
      <c r="H17" s="463"/>
      <c r="I17" s="463"/>
      <c r="J17" s="464"/>
      <c r="K17" s="463"/>
    </row>
    <row r="18" spans="1:11" ht="17.25" customHeight="1">
      <c r="A18" s="461" t="s">
        <v>50</v>
      </c>
      <c r="B18" s="463"/>
      <c r="C18" s="469"/>
      <c r="D18" s="463"/>
      <c r="E18" s="469"/>
      <c r="F18" s="463"/>
      <c r="G18" s="470"/>
      <c r="H18" s="466"/>
      <c r="I18" s="466"/>
      <c r="J18" s="468"/>
      <c r="K18" s="466"/>
    </row>
    <row r="19" spans="1:11">
      <c r="A19" s="451"/>
      <c r="B19" s="466"/>
      <c r="C19" s="467"/>
      <c r="D19" s="466"/>
      <c r="E19" s="467"/>
      <c r="F19" s="466"/>
      <c r="G19" s="466"/>
      <c r="H19" s="466"/>
      <c r="I19" s="466"/>
      <c r="J19" s="468"/>
      <c r="K19" s="466"/>
    </row>
    <row r="20" spans="1:11" ht="13.5" thickBot="1">
      <c r="A20" s="471" t="s">
        <v>51</v>
      </c>
      <c r="B20" s="466"/>
      <c r="C20" s="467"/>
      <c r="D20" s="466"/>
      <c r="E20" s="467"/>
      <c r="F20" s="466"/>
      <c r="G20" s="466"/>
      <c r="H20" s="466"/>
      <c r="I20" s="466"/>
      <c r="J20" s="468"/>
      <c r="K20" s="466"/>
    </row>
    <row r="21" spans="1:11">
      <c r="A21" s="451" t="s">
        <v>52</v>
      </c>
      <c r="B21" s="466"/>
      <c r="C21" s="467"/>
      <c r="D21" s="466"/>
      <c r="E21" s="467"/>
      <c r="F21" s="466"/>
      <c r="G21" s="466"/>
      <c r="H21" s="466"/>
      <c r="I21" s="466"/>
      <c r="J21" s="468"/>
      <c r="K21" s="466"/>
    </row>
    <row r="22" spans="1:11" ht="51.75" customHeight="1">
      <c r="A22" s="472" t="s">
        <v>53</v>
      </c>
      <c r="B22" s="466"/>
      <c r="C22" s="467"/>
      <c r="D22" s="466"/>
      <c r="E22" s="467"/>
      <c r="F22" s="466"/>
      <c r="G22" s="466"/>
      <c r="H22" s="466"/>
      <c r="I22" s="466"/>
      <c r="J22" s="468"/>
      <c r="K22" s="466"/>
    </row>
    <row r="23" spans="1:11" ht="28.5" customHeight="1" thickBot="1">
      <c r="A23" s="451" t="s">
        <v>54</v>
      </c>
      <c r="B23" s="466"/>
      <c r="C23" s="467"/>
      <c r="D23" s="466"/>
      <c r="E23" s="467"/>
      <c r="F23" s="466"/>
      <c r="G23" s="474"/>
      <c r="H23" s="466"/>
      <c r="I23" s="459"/>
      <c r="J23" s="465"/>
      <c r="K23" s="459"/>
    </row>
    <row r="24" spans="1:11" ht="5.25" customHeight="1" thickBot="1">
      <c r="A24" s="475"/>
      <c r="B24" s="476"/>
      <c r="C24" s="477"/>
      <c r="D24" s="476"/>
      <c r="E24" s="477"/>
      <c r="F24" s="476"/>
      <c r="G24" s="477"/>
      <c r="H24" s="476"/>
      <c r="I24" s="476"/>
      <c r="J24" s="478"/>
      <c r="K24" s="476"/>
    </row>
    <row r="25" spans="1:11">
      <c r="A25" s="462" t="s">
        <v>55</v>
      </c>
      <c r="B25" s="460"/>
      <c r="C25" s="479"/>
      <c r="D25" s="480"/>
      <c r="E25" s="479"/>
      <c r="F25" s="480"/>
      <c r="G25" s="479"/>
      <c r="H25" s="480"/>
      <c r="I25" s="480"/>
      <c r="J25" s="481"/>
      <c r="K25" s="480"/>
    </row>
    <row r="26" spans="1:11">
      <c r="A26" s="451" t="s">
        <v>44</v>
      </c>
      <c r="B26" s="459"/>
      <c r="C26" s="458"/>
      <c r="D26" s="459"/>
      <c r="E26" s="458"/>
      <c r="F26" s="459"/>
      <c r="G26" s="458"/>
      <c r="H26" s="459"/>
      <c r="I26" s="459"/>
      <c r="J26" s="465"/>
      <c r="K26" s="459"/>
    </row>
    <row r="27" spans="1:11" ht="13.5" thickBot="1">
      <c r="A27" s="482" t="s">
        <v>45</v>
      </c>
      <c r="B27" s="473"/>
      <c r="C27" s="483"/>
      <c r="D27" s="473"/>
      <c r="E27" s="483"/>
      <c r="F27" s="473"/>
      <c r="G27" s="483"/>
      <c r="H27" s="473"/>
      <c r="I27" s="473"/>
      <c r="J27" s="484"/>
      <c r="K27" s="473"/>
    </row>
    <row r="28" spans="1:11" s="485" customFormat="1" ht="18.75" customHeight="1"/>
    <row r="29" spans="1:11" s="485" customFormat="1" ht="22.5" customHeight="1"/>
    <row r="30" spans="1:11" s="485" customFormat="1" ht="12.75" customHeight="1"/>
    <row r="31" spans="1:11" s="485" customFormat="1" ht="38.25" customHeight="1"/>
    <row r="32" spans="1:11" s="485" customFormat="1" ht="26.25" customHeight="1"/>
  </sheetData>
  <mergeCells count="4">
    <mergeCell ref="A1:K1"/>
    <mergeCell ref="B4:H4"/>
    <mergeCell ref="I4:J4"/>
    <mergeCell ref="K4:K5"/>
  </mergeCells>
  <phoneticPr fontId="18" type="noConversion"/>
  <printOptions horizontalCentered="1"/>
  <pageMargins left="0.78740157480314965" right="0.78740157480314965" top="0.39370078740157483" bottom="0.39370078740157483" header="0.51181102362204722" footer="0.51181102362204722"/>
  <pageSetup paperSize="9" scale="80" firstPageNumber="119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workbookViewId="0">
      <selection activeCell="F18" sqref="F18"/>
    </sheetView>
  </sheetViews>
  <sheetFormatPr defaultRowHeight="12.75"/>
  <cols>
    <col min="1" max="1" width="45.7109375" style="149" customWidth="1"/>
    <col min="2" max="3" width="12.7109375" style="149" customWidth="1"/>
    <col min="4" max="4" width="10.7109375" style="149" customWidth="1"/>
    <col min="5" max="5" width="10.42578125" style="149" customWidth="1"/>
    <col min="6" max="6" width="12.7109375" style="154" customWidth="1"/>
    <col min="7" max="7" width="11.140625" style="149" customWidth="1"/>
    <col min="8" max="8" width="11.7109375" style="149" customWidth="1"/>
    <col min="9" max="9" width="11.85546875" style="149" customWidth="1"/>
    <col min="10" max="10" width="11.140625" style="149" customWidth="1"/>
    <col min="11" max="11" width="10.5703125" style="151" customWidth="1"/>
    <col min="12" max="12" width="13.85546875" style="149" bestFit="1" customWidth="1"/>
    <col min="13" max="16384" width="9.140625" style="149"/>
  </cols>
  <sheetData>
    <row r="1" spans="1:12" ht="12.75" customHeight="1">
      <c r="A1" s="666" t="s">
        <v>491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</row>
    <row r="2" spans="1:12" ht="12.95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2" ht="12.95" customHeight="1" thickBot="1">
      <c r="A3" s="153" t="s">
        <v>188</v>
      </c>
      <c r="B3" s="153"/>
      <c r="I3" s="155"/>
      <c r="J3" s="155"/>
      <c r="K3" s="151" t="s">
        <v>189</v>
      </c>
    </row>
    <row r="4" spans="1:12" ht="20.100000000000001" customHeight="1" thickBot="1">
      <c r="A4" s="156" t="s">
        <v>190</v>
      </c>
      <c r="B4" s="157"/>
      <c r="C4" s="156"/>
      <c r="D4" s="158"/>
      <c r="E4" s="159"/>
      <c r="F4" s="160"/>
      <c r="G4" s="161"/>
      <c r="H4" s="162"/>
      <c r="I4" s="161"/>
      <c r="J4" s="162"/>
      <c r="K4" s="160"/>
      <c r="L4" s="152"/>
    </row>
    <row r="5" spans="1:12" ht="15" customHeight="1" thickBot="1">
      <c r="A5" s="156" t="s">
        <v>269</v>
      </c>
      <c r="B5" s="163"/>
      <c r="C5" s="164"/>
      <c r="D5" s="163"/>
      <c r="E5" s="164"/>
      <c r="F5" s="165"/>
      <c r="G5" s="166"/>
      <c r="H5" s="167"/>
      <c r="I5" s="166"/>
      <c r="J5" s="167"/>
      <c r="K5" s="165"/>
    </row>
    <row r="6" spans="1:12" ht="12.95" customHeight="1">
      <c r="A6" s="168" t="s">
        <v>270</v>
      </c>
      <c r="B6" s="116"/>
      <c r="C6" s="169"/>
      <c r="D6" s="170"/>
      <c r="E6" s="171"/>
      <c r="F6" s="172"/>
      <c r="G6" s="171"/>
      <c r="H6" s="170"/>
      <c r="I6" s="173"/>
      <c r="J6" s="170"/>
      <c r="K6" s="172"/>
    </row>
    <row r="7" spans="1:12" ht="12.95" customHeight="1" thickBot="1">
      <c r="A7" s="168" t="s">
        <v>271</v>
      </c>
      <c r="B7" s="116"/>
      <c r="C7" s="171"/>
      <c r="D7" s="170"/>
      <c r="E7" s="175"/>
      <c r="F7" s="176"/>
      <c r="G7" s="171"/>
      <c r="H7" s="170"/>
      <c r="I7" s="175"/>
      <c r="J7" s="177"/>
      <c r="K7" s="176"/>
    </row>
    <row r="8" spans="1:12" ht="16.5" hidden="1" customHeight="1" thickBot="1">
      <c r="A8" s="168"/>
      <c r="B8" s="178"/>
      <c r="C8" s="179"/>
      <c r="D8" s="177"/>
      <c r="F8" s="172"/>
      <c r="H8" s="170"/>
      <c r="I8" s="179"/>
      <c r="J8" s="180"/>
      <c r="K8" s="181"/>
    </row>
    <row r="9" spans="1:12" ht="15" customHeight="1" thickBot="1">
      <c r="A9" s="156" t="s">
        <v>272</v>
      </c>
      <c r="B9" s="130"/>
      <c r="C9" s="166"/>
      <c r="D9" s="166"/>
      <c r="E9" s="166"/>
      <c r="F9" s="165"/>
      <c r="G9" s="166"/>
      <c r="H9" s="167"/>
      <c r="I9" s="166"/>
      <c r="J9" s="167"/>
      <c r="K9" s="165"/>
    </row>
    <row r="10" spans="1:12" ht="12.95" customHeight="1">
      <c r="A10" s="183" t="s">
        <v>273</v>
      </c>
      <c r="B10" s="184"/>
      <c r="C10" s="185"/>
      <c r="D10" s="116"/>
      <c r="E10" s="186"/>
      <c r="F10" s="187"/>
      <c r="G10" s="186"/>
      <c r="H10" s="186"/>
      <c r="I10" s="186"/>
      <c r="J10" s="117"/>
      <c r="K10" s="117"/>
    </row>
    <row r="11" spans="1:12" ht="25.5">
      <c r="A11" s="188" t="s">
        <v>330</v>
      </c>
      <c r="B11" s="116"/>
      <c r="C11" s="169"/>
      <c r="D11" s="116"/>
      <c r="E11" s="189"/>
      <c r="F11" s="117"/>
      <c r="G11" s="189"/>
      <c r="H11" s="189"/>
      <c r="I11" s="189"/>
      <c r="J11" s="117"/>
      <c r="K11" s="117"/>
    </row>
    <row r="12" spans="1:12" ht="12.95" customHeight="1">
      <c r="A12" s="190" t="s">
        <v>274</v>
      </c>
      <c r="B12" s="116"/>
      <c r="C12" s="171"/>
      <c r="D12" s="116"/>
      <c r="E12" s="169"/>
      <c r="F12" s="117"/>
      <c r="G12" s="189"/>
      <c r="H12" s="189"/>
      <c r="I12" s="189"/>
      <c r="J12" s="178"/>
      <c r="K12" s="191"/>
    </row>
    <row r="13" spans="1:12" ht="12.95" customHeight="1" thickBot="1">
      <c r="A13" s="190" t="s">
        <v>275</v>
      </c>
      <c r="B13" s="116"/>
      <c r="C13" s="179"/>
      <c r="D13" s="192"/>
      <c r="E13" s="193"/>
      <c r="F13" s="194"/>
      <c r="G13" s="189"/>
      <c r="H13" s="195"/>
      <c r="I13" s="196"/>
      <c r="J13" s="197"/>
      <c r="K13" s="198"/>
    </row>
    <row r="14" spans="1:12" ht="13.5" hidden="1" thickBot="1">
      <c r="A14" s="190" t="s">
        <v>276</v>
      </c>
      <c r="B14" s="116"/>
      <c r="C14" s="179"/>
      <c r="D14" s="192"/>
      <c r="E14" s="193"/>
      <c r="F14" s="194"/>
      <c r="G14" s="179"/>
      <c r="H14" s="170"/>
      <c r="I14" s="179"/>
      <c r="J14" s="180"/>
      <c r="K14" s="181"/>
    </row>
    <row r="15" spans="1:12" ht="13.5" hidden="1" thickBot="1">
      <c r="A15" s="190" t="s">
        <v>277</v>
      </c>
      <c r="B15" s="116"/>
      <c r="C15" s="179"/>
      <c r="D15" s="192"/>
      <c r="E15" s="193"/>
      <c r="F15" s="194"/>
      <c r="G15" s="179"/>
      <c r="H15" s="170"/>
      <c r="I15" s="179"/>
      <c r="J15" s="180"/>
      <c r="K15" s="181"/>
    </row>
    <row r="16" spans="1:12" ht="12" hidden="1" customHeight="1">
      <c r="A16" s="190" t="s">
        <v>278</v>
      </c>
      <c r="B16" s="116"/>
      <c r="C16" s="179"/>
      <c r="D16" s="116"/>
      <c r="E16" s="171"/>
      <c r="F16" s="172"/>
      <c r="G16" s="179"/>
      <c r="H16" s="170"/>
      <c r="I16" s="179"/>
      <c r="J16" s="180"/>
      <c r="K16" s="181"/>
    </row>
    <row r="17" spans="1:11" ht="15" customHeight="1" thickBot="1">
      <c r="A17" s="199" t="s">
        <v>279</v>
      </c>
      <c r="B17" s="133"/>
      <c r="C17" s="133"/>
      <c r="D17" s="133"/>
      <c r="E17" s="200"/>
      <c r="F17" s="133"/>
      <c r="G17" s="200"/>
      <c r="H17" s="133"/>
      <c r="I17" s="200"/>
      <c r="J17" s="133"/>
      <c r="K17" s="133"/>
    </row>
    <row r="18" spans="1:11" ht="42" customHeight="1" thickBot="1">
      <c r="A18" s="201" t="s">
        <v>280</v>
      </c>
      <c r="B18" s="130"/>
      <c r="C18" s="130"/>
      <c r="D18" s="130"/>
      <c r="E18" s="202"/>
      <c r="F18" s="133"/>
      <c r="G18" s="202"/>
      <c r="H18" s="130"/>
      <c r="I18" s="202"/>
      <c r="J18" s="130"/>
      <c r="K18" s="133"/>
    </row>
    <row r="19" spans="1:11" ht="30.75" customHeight="1">
      <c r="A19" s="203" t="s">
        <v>281</v>
      </c>
      <c r="B19" s="204"/>
      <c r="C19" s="204"/>
      <c r="D19" s="204"/>
      <c r="E19" s="205"/>
      <c r="F19" s="206"/>
      <c r="G19" s="205"/>
      <c r="H19" s="204"/>
      <c r="I19" s="205"/>
      <c r="J19" s="204"/>
      <c r="K19" s="206"/>
    </row>
    <row r="20" spans="1:11" ht="76.5">
      <c r="A20" s="118" t="s">
        <v>282</v>
      </c>
      <c r="B20" s="116"/>
      <c r="C20" s="169"/>
      <c r="D20" s="116"/>
      <c r="E20" s="169"/>
      <c r="F20" s="117"/>
      <c r="G20" s="171"/>
      <c r="H20" s="170"/>
      <c r="I20" s="171"/>
      <c r="J20" s="170"/>
      <c r="K20" s="172"/>
    </row>
    <row r="21" spans="1:11" ht="65.25" customHeight="1">
      <c r="A21" s="118" t="s">
        <v>283</v>
      </c>
      <c r="B21" s="116"/>
      <c r="C21" s="169"/>
      <c r="D21" s="116"/>
      <c r="E21" s="169"/>
      <c r="F21" s="117"/>
      <c r="G21" s="171"/>
      <c r="H21" s="170"/>
      <c r="I21" s="171"/>
      <c r="J21" s="170"/>
      <c r="K21" s="172"/>
    </row>
    <row r="22" spans="1:11" ht="37.5" customHeight="1">
      <c r="A22" s="118" t="s">
        <v>284</v>
      </c>
      <c r="B22" s="116"/>
      <c r="C22" s="169"/>
      <c r="D22" s="116"/>
      <c r="E22" s="169"/>
      <c r="F22" s="117"/>
      <c r="G22" s="171"/>
      <c r="H22" s="170"/>
      <c r="I22" s="171"/>
      <c r="J22" s="170"/>
      <c r="K22" s="172"/>
    </row>
    <row r="23" spans="1:11">
      <c r="A23" s="179" t="s">
        <v>285</v>
      </c>
      <c r="B23" s="116"/>
      <c r="C23" s="169"/>
      <c r="D23" s="117"/>
      <c r="E23" s="169"/>
      <c r="F23" s="172"/>
      <c r="G23" s="171"/>
      <c r="H23" s="170"/>
      <c r="I23" s="179"/>
      <c r="J23" s="170"/>
      <c r="K23" s="172"/>
    </row>
    <row r="24" spans="1:11">
      <c r="A24" s="179" t="s">
        <v>286</v>
      </c>
      <c r="B24" s="116"/>
      <c r="C24" s="169"/>
      <c r="D24" s="117"/>
      <c r="E24" s="169"/>
      <c r="F24" s="172"/>
      <c r="G24" s="171"/>
      <c r="H24" s="170"/>
      <c r="I24" s="179"/>
      <c r="J24" s="170"/>
      <c r="K24" s="172"/>
    </row>
    <row r="25" spans="1:11" ht="25.5">
      <c r="A25" s="188" t="s">
        <v>287</v>
      </c>
      <c r="B25" s="116"/>
      <c r="C25" s="169"/>
      <c r="D25" s="117"/>
      <c r="E25" s="169"/>
      <c r="F25" s="172"/>
      <c r="G25" s="171"/>
      <c r="H25" s="170"/>
      <c r="I25" s="179"/>
      <c r="J25" s="170"/>
      <c r="K25" s="172"/>
    </row>
    <row r="26" spans="1:11" ht="12.95" customHeight="1">
      <c r="A26" s="207" t="s">
        <v>288</v>
      </c>
      <c r="B26" s="116"/>
      <c r="C26" s="169"/>
      <c r="D26" s="117"/>
      <c r="E26" s="169"/>
      <c r="F26" s="117"/>
      <c r="G26" s="171"/>
      <c r="H26" s="170"/>
      <c r="I26" s="171"/>
      <c r="J26" s="170"/>
      <c r="K26" s="172"/>
    </row>
    <row r="27" spans="1:11" ht="26.1" customHeight="1">
      <c r="A27" s="207" t="s">
        <v>289</v>
      </c>
      <c r="B27" s="116"/>
      <c r="C27" s="169"/>
      <c r="D27" s="117"/>
      <c r="E27" s="169"/>
      <c r="F27" s="117"/>
      <c r="G27" s="171"/>
      <c r="H27" s="170"/>
      <c r="I27" s="171"/>
      <c r="J27" s="170"/>
      <c r="K27" s="172"/>
    </row>
    <row r="28" spans="1:11" ht="29.25" customHeight="1">
      <c r="A28" s="207" t="s">
        <v>290</v>
      </c>
      <c r="B28" s="116"/>
      <c r="C28" s="169"/>
      <c r="D28" s="117"/>
      <c r="E28" s="169"/>
      <c r="F28" s="117"/>
      <c r="G28" s="171"/>
      <c r="H28" s="170"/>
      <c r="I28" s="179"/>
      <c r="J28" s="170"/>
      <c r="K28" s="172"/>
    </row>
    <row r="29" spans="1:11" ht="26.25" customHeight="1">
      <c r="A29" s="207" t="s">
        <v>291</v>
      </c>
      <c r="B29" s="116"/>
      <c r="C29" s="169"/>
      <c r="D29" s="117"/>
      <c r="E29" s="169"/>
      <c r="F29" s="117"/>
      <c r="G29" s="171"/>
      <c r="H29" s="170"/>
      <c r="I29" s="208"/>
      <c r="J29" s="170"/>
      <c r="K29" s="172"/>
    </row>
    <row r="30" spans="1:11" ht="37.5" customHeight="1">
      <c r="A30" s="207" t="s">
        <v>292</v>
      </c>
      <c r="B30" s="116"/>
      <c r="C30" s="169"/>
      <c r="D30" s="117"/>
      <c r="E30" s="169"/>
      <c r="F30" s="117"/>
      <c r="G30" s="171"/>
      <c r="H30" s="170"/>
      <c r="I30" s="208"/>
      <c r="J30" s="170"/>
      <c r="K30" s="172"/>
    </row>
    <row r="31" spans="1:11" ht="26.1" customHeight="1">
      <c r="A31" s="207" t="s">
        <v>293</v>
      </c>
      <c r="B31" s="116"/>
      <c r="C31" s="169"/>
      <c r="D31" s="170"/>
      <c r="E31" s="179"/>
      <c r="F31" s="117"/>
      <c r="G31" s="179"/>
      <c r="H31" s="170"/>
      <c r="I31" s="179"/>
      <c r="J31" s="170"/>
      <c r="K31" s="172"/>
    </row>
    <row r="32" spans="1:11" ht="26.1" customHeight="1">
      <c r="A32" s="207" t="s">
        <v>294</v>
      </c>
      <c r="B32" s="116"/>
      <c r="C32" s="169"/>
      <c r="D32" s="170"/>
      <c r="E32" s="179"/>
      <c r="F32" s="117"/>
      <c r="G32" s="179"/>
      <c r="H32" s="170"/>
      <c r="I32" s="179"/>
      <c r="J32" s="170"/>
      <c r="K32" s="172"/>
    </row>
    <row r="33" spans="1:11" ht="25.5">
      <c r="A33" s="119" t="s">
        <v>295</v>
      </c>
      <c r="B33" s="135"/>
      <c r="C33" s="209"/>
      <c r="D33" s="210"/>
      <c r="E33" s="209"/>
      <c r="F33" s="210"/>
      <c r="G33" s="211"/>
      <c r="H33" s="135"/>
      <c r="I33" s="211"/>
      <c r="J33" s="135"/>
      <c r="K33" s="210"/>
    </row>
    <row r="34" spans="1:11" ht="26.1" customHeight="1">
      <c r="A34" s="119" t="s">
        <v>296</v>
      </c>
      <c r="B34" s="135"/>
      <c r="C34" s="209"/>
      <c r="D34" s="210"/>
      <c r="E34" s="209"/>
      <c r="F34" s="212"/>
      <c r="G34" s="211"/>
      <c r="H34" s="135"/>
      <c r="I34" s="211"/>
      <c r="J34" s="180"/>
      <c r="K34" s="181"/>
    </row>
    <row r="35" spans="1:11" ht="38.25">
      <c r="A35" s="119" t="s">
        <v>297</v>
      </c>
      <c r="B35" s="135"/>
      <c r="C35" s="209"/>
      <c r="D35" s="210"/>
      <c r="E35" s="213"/>
      <c r="F35" s="212"/>
      <c r="G35" s="211"/>
      <c r="H35" s="170"/>
      <c r="I35" s="179"/>
      <c r="J35" s="180"/>
      <c r="K35" s="181"/>
    </row>
    <row r="36" spans="1:11" ht="49.5" customHeight="1">
      <c r="A36" s="214" t="s">
        <v>298</v>
      </c>
      <c r="B36" s="135"/>
      <c r="C36" s="209"/>
      <c r="D36" s="210"/>
      <c r="E36" s="213"/>
      <c r="F36" s="212"/>
      <c r="G36" s="211"/>
      <c r="H36" s="170"/>
      <c r="I36" s="179"/>
      <c r="J36" s="180"/>
      <c r="K36" s="210"/>
    </row>
    <row r="37" spans="1:11" ht="27.75" customHeight="1" thickBot="1">
      <c r="A37" s="589" t="s">
        <v>30</v>
      </c>
      <c r="B37" s="116"/>
      <c r="C37" s="179"/>
      <c r="D37" s="116"/>
      <c r="E37" s="215"/>
      <c r="F37" s="172"/>
      <c r="G37" s="179"/>
      <c r="H37" s="170"/>
      <c r="I37" s="179"/>
      <c r="J37" s="180"/>
      <c r="K37" s="181"/>
    </row>
    <row r="38" spans="1:11" ht="27.75" customHeight="1" thickBot="1">
      <c r="A38" s="216" t="s">
        <v>299</v>
      </c>
      <c r="B38" s="130"/>
      <c r="C38" s="130"/>
      <c r="D38" s="130"/>
      <c r="E38" s="202"/>
      <c r="F38" s="133"/>
      <c r="G38" s="202"/>
      <c r="H38" s="130"/>
      <c r="I38" s="202"/>
      <c r="J38" s="130"/>
      <c r="K38" s="133"/>
    </row>
    <row r="39" spans="1:11" ht="12.95" customHeight="1" thickBot="1">
      <c r="A39" s="217" t="s">
        <v>300</v>
      </c>
      <c r="B39" s="133"/>
      <c r="C39" s="133"/>
      <c r="D39" s="133"/>
      <c r="E39" s="200"/>
      <c r="F39" s="133"/>
      <c r="G39" s="200"/>
      <c r="H39" s="133"/>
      <c r="I39" s="200"/>
      <c r="J39" s="133"/>
      <c r="K39" s="133"/>
    </row>
    <row r="40" spans="1:11" ht="26.1" customHeight="1">
      <c r="A40" s="188" t="s">
        <v>301</v>
      </c>
      <c r="B40" s="117"/>
      <c r="C40" s="169"/>
      <c r="D40" s="184"/>
      <c r="E40" s="218"/>
      <c r="F40" s="172"/>
      <c r="G40" s="179"/>
      <c r="H40" s="170"/>
      <c r="I40" s="179"/>
      <c r="J40" s="180"/>
      <c r="K40" s="181"/>
    </row>
    <row r="41" spans="1:11" ht="26.1" customHeight="1">
      <c r="A41" s="219" t="s">
        <v>302</v>
      </c>
      <c r="B41" s="135"/>
      <c r="C41" s="211"/>
      <c r="D41" s="135"/>
      <c r="E41" s="218"/>
      <c r="F41" s="172"/>
      <c r="G41" s="179"/>
      <c r="H41" s="170"/>
      <c r="I41" s="179"/>
      <c r="J41" s="180"/>
      <c r="K41" s="220"/>
    </row>
    <row r="42" spans="1:11" ht="26.1" customHeight="1">
      <c r="A42" s="219" t="s">
        <v>303</v>
      </c>
      <c r="B42" s="135"/>
      <c r="C42" s="211"/>
      <c r="D42" s="135"/>
      <c r="E42" s="218"/>
      <c r="F42" s="172"/>
      <c r="G42" s="179"/>
      <c r="H42" s="170"/>
      <c r="I42" s="179"/>
      <c r="J42" s="180"/>
      <c r="K42" s="220"/>
    </row>
    <row r="43" spans="1:11" ht="20.25" customHeight="1">
      <c r="A43" s="221" t="s">
        <v>304</v>
      </c>
      <c r="B43" s="135"/>
      <c r="C43" s="211"/>
      <c r="D43" s="135"/>
      <c r="E43" s="218"/>
      <c r="F43" s="172"/>
      <c r="G43" s="179"/>
      <c r="H43" s="170"/>
      <c r="I43" s="179"/>
      <c r="J43" s="180"/>
      <c r="K43" s="220"/>
    </row>
    <row r="44" spans="1:11" ht="12.95" customHeight="1" thickBot="1">
      <c r="A44" s="222" t="s">
        <v>305</v>
      </c>
      <c r="B44" s="127"/>
      <c r="C44" s="223"/>
      <c r="D44" s="127"/>
      <c r="E44" s="224"/>
      <c r="F44" s="225"/>
      <c r="G44" s="223"/>
      <c r="H44" s="127"/>
      <c r="I44" s="223"/>
      <c r="J44" s="127"/>
      <c r="K44" s="225"/>
    </row>
    <row r="45" spans="1:11" ht="26.1" hidden="1" customHeight="1">
      <c r="A45" s="207" t="s">
        <v>306</v>
      </c>
      <c r="B45" s="226"/>
      <c r="C45" s="218"/>
      <c r="D45" s="184"/>
      <c r="E45" s="218"/>
      <c r="F45" s="172"/>
      <c r="G45" s="179"/>
      <c r="H45" s="170"/>
      <c r="I45" s="179"/>
      <c r="J45" s="180"/>
      <c r="K45" s="181"/>
    </row>
    <row r="46" spans="1:11" ht="64.5" customHeight="1">
      <c r="A46" s="188" t="s">
        <v>307</v>
      </c>
      <c r="B46" s="116"/>
      <c r="C46" s="218"/>
      <c r="D46" s="116"/>
      <c r="E46" s="227"/>
      <c r="F46" s="172"/>
      <c r="G46" s="179"/>
      <c r="H46" s="170"/>
      <c r="I46" s="171"/>
      <c r="J46" s="170"/>
      <c r="K46" s="172"/>
    </row>
    <row r="47" spans="1:11" ht="25.5" customHeight="1">
      <c r="A47" s="188" t="s">
        <v>308</v>
      </c>
      <c r="B47" s="116"/>
      <c r="C47" s="153"/>
      <c r="D47" s="116"/>
      <c r="E47" s="227"/>
      <c r="F47" s="172"/>
      <c r="G47" s="179"/>
      <c r="H47" s="170"/>
      <c r="I47" s="171"/>
      <c r="J47" s="170"/>
      <c r="K47" s="172"/>
    </row>
    <row r="48" spans="1:11">
      <c r="A48" s="188" t="s">
        <v>309</v>
      </c>
      <c r="B48" s="116"/>
      <c r="C48" s="218"/>
      <c r="D48" s="170"/>
      <c r="E48" s="153"/>
      <c r="F48" s="172"/>
      <c r="G48" s="179"/>
      <c r="H48" s="170"/>
      <c r="I48" s="208"/>
      <c r="J48" s="170"/>
      <c r="K48" s="172"/>
    </row>
    <row r="49" spans="1:11" hidden="1">
      <c r="A49" s="188" t="s">
        <v>310</v>
      </c>
      <c r="B49" s="116"/>
      <c r="C49" s="218"/>
      <c r="D49" s="170"/>
      <c r="E49" s="153"/>
      <c r="F49" s="172"/>
      <c r="G49" s="179"/>
      <c r="H49" s="170"/>
      <c r="I49" s="208"/>
      <c r="J49" s="170"/>
      <c r="K49" s="172"/>
    </row>
    <row r="50" spans="1:11" hidden="1">
      <c r="A50" s="168" t="s">
        <v>311</v>
      </c>
      <c r="B50" s="117"/>
      <c r="C50" s="218"/>
      <c r="D50" s="170"/>
      <c r="E50" s="153"/>
      <c r="F50" s="172"/>
      <c r="G50" s="179"/>
      <c r="H50" s="170"/>
      <c r="I50" s="208"/>
      <c r="J50" s="170"/>
      <c r="K50" s="172"/>
    </row>
    <row r="51" spans="1:11" ht="23.25" hidden="1" customHeight="1">
      <c r="A51" s="188" t="s">
        <v>312</v>
      </c>
      <c r="B51" s="117"/>
      <c r="C51" s="218"/>
      <c r="D51" s="170"/>
      <c r="E51" s="153"/>
      <c r="F51" s="172"/>
      <c r="G51" s="179"/>
      <c r="H51" s="170"/>
      <c r="I51" s="208"/>
      <c r="J51" s="170"/>
      <c r="K51" s="172"/>
    </row>
    <row r="52" spans="1:11" ht="25.5" hidden="1">
      <c r="A52" s="188" t="s">
        <v>313</v>
      </c>
      <c r="B52" s="170"/>
      <c r="C52" s="218"/>
      <c r="D52" s="170"/>
      <c r="E52" s="153"/>
      <c r="F52" s="172"/>
      <c r="G52" s="179"/>
      <c r="H52" s="170"/>
      <c r="I52" s="208"/>
      <c r="J52" s="170"/>
      <c r="K52" s="172"/>
    </row>
    <row r="53" spans="1:11" hidden="1">
      <c r="A53" s="168" t="s">
        <v>310</v>
      </c>
      <c r="B53" s="117"/>
      <c r="C53" s="218"/>
      <c r="D53" s="170"/>
      <c r="E53" s="153"/>
      <c r="F53" s="172"/>
      <c r="G53" s="179"/>
      <c r="H53" s="170"/>
      <c r="I53" s="208"/>
      <c r="J53" s="170"/>
      <c r="K53" s="172"/>
    </row>
    <row r="54" spans="1:11" hidden="1">
      <c r="A54" s="168" t="s">
        <v>311</v>
      </c>
      <c r="B54" s="117"/>
      <c r="C54" s="218"/>
      <c r="D54" s="116"/>
      <c r="E54" s="153"/>
      <c r="F54" s="172"/>
      <c r="G54" s="179"/>
      <c r="H54" s="170"/>
      <c r="I54" s="208"/>
      <c r="J54" s="170"/>
      <c r="K54" s="172"/>
    </row>
    <row r="55" spans="1:11" ht="26.25" hidden="1" customHeight="1">
      <c r="A55" s="188" t="s">
        <v>314</v>
      </c>
      <c r="B55" s="117"/>
      <c r="C55" s="218"/>
      <c r="D55" s="116"/>
      <c r="E55" s="153"/>
      <c r="F55" s="172"/>
      <c r="G55" s="179"/>
      <c r="H55" s="170"/>
      <c r="I55" s="208"/>
      <c r="J55" s="170"/>
      <c r="K55" s="172"/>
    </row>
    <row r="56" spans="1:11" ht="12.95" customHeight="1">
      <c r="A56" s="188" t="s">
        <v>315</v>
      </c>
      <c r="B56" s="117"/>
      <c r="C56" s="218"/>
      <c r="D56" s="116"/>
      <c r="E56" s="153"/>
      <c r="F56" s="172"/>
      <c r="G56" s="179"/>
      <c r="H56" s="170"/>
      <c r="I56" s="208"/>
      <c r="J56" s="170"/>
      <c r="K56" s="172"/>
    </row>
    <row r="57" spans="1:11" ht="26.1" customHeight="1">
      <c r="A57" s="188" t="s">
        <v>316</v>
      </c>
      <c r="B57" s="117"/>
      <c r="C57" s="218"/>
      <c r="D57" s="116"/>
      <c r="E57" s="153"/>
      <c r="F57" s="172"/>
      <c r="G57" s="179"/>
      <c r="H57" s="170"/>
      <c r="I57" s="208"/>
      <c r="J57" s="170"/>
      <c r="K57" s="172"/>
    </row>
    <row r="58" spans="1:11" ht="12.95" customHeight="1" thickBot="1">
      <c r="A58" s="188" t="s">
        <v>317</v>
      </c>
      <c r="B58" s="228"/>
      <c r="C58" s="218"/>
      <c r="D58" s="229"/>
      <c r="E58" s="153"/>
      <c r="F58" s="172"/>
      <c r="G58" s="179"/>
      <c r="H58" s="170"/>
      <c r="I58" s="208"/>
      <c r="J58" s="170"/>
      <c r="K58" s="172"/>
    </row>
    <row r="59" spans="1:11" ht="17.25" customHeight="1" thickBot="1">
      <c r="A59" s="230" t="s">
        <v>318</v>
      </c>
      <c r="B59" s="231"/>
      <c r="C59" s="232"/>
      <c r="D59" s="231"/>
      <c r="E59" s="166"/>
      <c r="F59" s="165"/>
      <c r="G59" s="166"/>
      <c r="H59" s="167"/>
      <c r="I59" s="166"/>
      <c r="J59" s="167"/>
      <c r="K59" s="165"/>
    </row>
    <row r="60" spans="1:11" ht="20.25" customHeight="1" thickBot="1">
      <c r="A60" s="233" t="s">
        <v>319</v>
      </c>
      <c r="B60" s="232"/>
      <c r="C60" s="231"/>
      <c r="D60" s="232"/>
      <c r="E60" s="234"/>
      <c r="F60" s="165"/>
      <c r="G60" s="234"/>
      <c r="H60" s="231"/>
      <c r="I60" s="234"/>
      <c r="J60" s="231"/>
      <c r="K60" s="165"/>
    </row>
    <row r="61" spans="1:11" ht="26.1" customHeight="1">
      <c r="A61" s="115" t="s">
        <v>320</v>
      </c>
      <c r="B61" s="227"/>
      <c r="C61" s="117"/>
      <c r="D61" s="235"/>
      <c r="E61" s="179"/>
      <c r="F61" s="172"/>
      <c r="G61" s="179"/>
      <c r="H61" s="170"/>
      <c r="I61" s="179"/>
      <c r="J61" s="171"/>
      <c r="K61" s="236"/>
    </row>
    <row r="62" spans="1:11" ht="12.95" customHeight="1">
      <c r="A62" s="115" t="s">
        <v>321</v>
      </c>
      <c r="B62" s="235"/>
      <c r="C62" s="117"/>
      <c r="D62" s="235"/>
      <c r="E62" s="171"/>
      <c r="F62" s="172"/>
      <c r="G62" s="171"/>
      <c r="H62" s="170"/>
      <c r="I62" s="171"/>
      <c r="J62" s="171"/>
      <c r="K62" s="172"/>
    </row>
    <row r="63" spans="1:11" ht="12.95" customHeight="1">
      <c r="A63" s="115" t="s">
        <v>322</v>
      </c>
      <c r="B63" s="227"/>
      <c r="C63" s="117"/>
      <c r="D63" s="235"/>
      <c r="E63" s="171"/>
      <c r="F63" s="172"/>
      <c r="G63" s="179"/>
      <c r="H63" s="170"/>
      <c r="I63" s="179"/>
      <c r="J63" s="171"/>
      <c r="K63" s="172"/>
    </row>
    <row r="64" spans="1:11" ht="26.1" customHeight="1">
      <c r="A64" s="115" t="s">
        <v>323</v>
      </c>
      <c r="B64" s="227"/>
      <c r="C64" s="237"/>
      <c r="D64" s="235"/>
      <c r="E64" s="171"/>
      <c r="F64" s="172"/>
      <c r="G64" s="179"/>
      <c r="H64" s="170"/>
      <c r="I64" s="179"/>
      <c r="J64" s="171"/>
      <c r="K64" s="172"/>
    </row>
    <row r="65" spans="1:11" ht="12.95" customHeight="1">
      <c r="A65" s="115" t="s">
        <v>324</v>
      </c>
      <c r="B65" s="227"/>
      <c r="C65" s="237"/>
      <c r="D65" s="235"/>
      <c r="E65" s="171"/>
      <c r="F65" s="172"/>
      <c r="G65" s="171"/>
      <c r="H65" s="170"/>
      <c r="I65" s="171"/>
      <c r="J65" s="171"/>
      <c r="K65" s="172"/>
    </row>
    <row r="66" spans="1:11" ht="12.95" customHeight="1">
      <c r="A66" s="115" t="s">
        <v>325</v>
      </c>
      <c r="B66" s="227"/>
      <c r="C66" s="237"/>
      <c r="D66" s="235"/>
      <c r="E66" s="171"/>
      <c r="F66" s="172"/>
      <c r="G66" s="171"/>
      <c r="H66" s="170"/>
      <c r="I66" s="171"/>
      <c r="J66" s="171"/>
      <c r="K66" s="172"/>
    </row>
    <row r="67" spans="1:11" ht="15" customHeight="1" thickBot="1">
      <c r="A67" s="238" t="s">
        <v>326</v>
      </c>
      <c r="B67" s="239"/>
      <c r="C67" s="225"/>
      <c r="D67" s="239"/>
      <c r="E67" s="240"/>
      <c r="F67" s="212"/>
      <c r="G67" s="241"/>
      <c r="H67" s="242"/>
      <c r="I67" s="241"/>
      <c r="J67" s="243"/>
      <c r="K67" s="244"/>
    </row>
    <row r="68" spans="1:11" ht="15" customHeight="1" thickBot="1">
      <c r="A68" s="126" t="s">
        <v>327</v>
      </c>
      <c r="B68" s="245"/>
      <c r="C68" s="167"/>
      <c r="D68" s="245"/>
      <c r="E68" s="166"/>
      <c r="F68" s="165"/>
      <c r="G68" s="166"/>
      <c r="H68" s="167"/>
      <c r="I68" s="167"/>
      <c r="J68" s="167"/>
      <c r="K68" s="244"/>
    </row>
    <row r="69" spans="1:11" s="151" customFormat="1" ht="37.5" hidden="1" customHeight="1">
      <c r="A69" s="665" t="s">
        <v>328</v>
      </c>
      <c r="B69" s="665"/>
      <c r="C69" s="665"/>
      <c r="D69" s="665"/>
      <c r="E69" s="665"/>
      <c r="F69" s="665"/>
      <c r="G69" s="665"/>
      <c r="H69" s="665"/>
      <c r="I69" s="665"/>
      <c r="J69" s="665"/>
      <c r="K69" s="665"/>
    </row>
    <row r="70" spans="1:11" s="151" customFormat="1" ht="21.75" hidden="1" customHeight="1">
      <c r="A70" s="664" t="s">
        <v>329</v>
      </c>
      <c r="B70" s="664"/>
      <c r="C70" s="664"/>
      <c r="D70" s="664"/>
      <c r="E70" s="664"/>
      <c r="F70" s="664"/>
      <c r="G70" s="664"/>
      <c r="H70" s="664"/>
      <c r="I70" s="664"/>
      <c r="J70" s="664"/>
      <c r="K70" s="664"/>
    </row>
    <row r="71" spans="1:11">
      <c r="B71" s="174"/>
      <c r="E71" s="174"/>
      <c r="I71" s="174"/>
      <c r="J71" s="174"/>
    </row>
    <row r="72" spans="1:11">
      <c r="E72" s="174"/>
      <c r="F72" s="174"/>
      <c r="G72" s="174"/>
      <c r="H72" s="174"/>
      <c r="I72" s="174"/>
      <c r="J72" s="174"/>
      <c r="K72" s="174"/>
    </row>
    <row r="73" spans="1:11">
      <c r="B73" s="246"/>
      <c r="E73" s="174"/>
      <c r="F73" s="174"/>
      <c r="G73" s="174"/>
      <c r="H73" s="174"/>
      <c r="I73" s="174"/>
      <c r="J73" s="174"/>
      <c r="K73" s="174"/>
    </row>
    <row r="76" spans="1:11">
      <c r="G76" s="174"/>
      <c r="H76" s="174"/>
      <c r="I76" s="174"/>
    </row>
    <row r="80" spans="1:11">
      <c r="I80" s="174"/>
    </row>
  </sheetData>
  <mergeCells count="3">
    <mergeCell ref="A70:K70"/>
    <mergeCell ref="A69:K69"/>
    <mergeCell ref="A1:K1"/>
  </mergeCells>
  <phoneticPr fontId="1" type="noConversion"/>
  <printOptions horizontalCentered="1"/>
  <pageMargins left="0.39370078740157483" right="0.39370078740157483" top="0.59055118110236227" bottom="0.39370078740157483" header="0" footer="0"/>
  <pageSetup paperSize="9" scale="54" firstPageNumber="14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7"/>
  <sheetViews>
    <sheetView workbookViewId="0">
      <selection activeCell="C59" sqref="C59"/>
    </sheetView>
  </sheetViews>
  <sheetFormatPr defaultRowHeight="12.75"/>
  <cols>
    <col min="1" max="1" width="48.7109375" style="3" customWidth="1"/>
    <col min="2" max="2" width="11.28515625" style="2" customWidth="1"/>
    <col min="3" max="3" width="11.42578125" style="2" customWidth="1"/>
    <col min="4" max="4" width="12" style="2" customWidth="1"/>
    <col min="5" max="6" width="11.140625" style="2" customWidth="1"/>
    <col min="7" max="7" width="11.28515625" style="2" customWidth="1"/>
    <col min="8" max="8" width="12" style="2" customWidth="1"/>
    <col min="9" max="9" width="11.7109375" style="2" customWidth="1"/>
    <col min="10" max="10" width="11.5703125" style="2" bestFit="1" customWidth="1"/>
    <col min="11" max="16384" width="9.140625" style="2"/>
  </cols>
  <sheetData>
    <row r="1" spans="1:10">
      <c r="A1" s="667" t="s">
        <v>492</v>
      </c>
      <c r="B1" s="667"/>
      <c r="C1" s="667"/>
      <c r="D1" s="667"/>
      <c r="E1" s="667"/>
      <c r="F1" s="667"/>
      <c r="G1" s="667"/>
      <c r="H1" s="667"/>
      <c r="I1" s="667"/>
    </row>
    <row r="2" spans="1:10">
      <c r="A2" s="143"/>
      <c r="B2" s="1"/>
      <c r="C2" s="1"/>
      <c r="D2" s="138"/>
      <c r="E2" s="138"/>
      <c r="F2" s="138"/>
      <c r="G2" s="138"/>
      <c r="H2" s="138"/>
      <c r="I2" s="138"/>
    </row>
    <row r="3" spans="1:10" ht="13.5" thickBot="1">
      <c r="A3" s="3" t="s">
        <v>188</v>
      </c>
      <c r="B3" s="145"/>
      <c r="C3" s="145"/>
      <c r="D3" s="145"/>
      <c r="E3" s="78"/>
      <c r="F3" s="78"/>
      <c r="G3" s="78"/>
      <c r="H3" s="78"/>
      <c r="I3" s="603"/>
    </row>
    <row r="4" spans="1:10" s="147" customFormat="1" ht="13.5" thickBot="1">
      <c r="A4" s="144"/>
      <c r="B4" s="146"/>
      <c r="C4" s="146"/>
      <c r="D4" s="146"/>
      <c r="E4" s="146"/>
      <c r="F4" s="146"/>
      <c r="G4" s="146"/>
      <c r="H4" s="146"/>
      <c r="I4" s="146"/>
    </row>
    <row r="5" spans="1:10" ht="20.100000000000001" customHeight="1" thickBot="1">
      <c r="A5" s="4" t="s">
        <v>190</v>
      </c>
      <c r="B5" s="5"/>
      <c r="C5" s="5"/>
      <c r="D5" s="5"/>
      <c r="E5" s="5"/>
      <c r="F5" s="5"/>
      <c r="G5" s="5"/>
      <c r="H5" s="5"/>
      <c r="I5" s="5"/>
    </row>
    <row r="6" spans="1:10" ht="15" customHeight="1" thickBot="1">
      <c r="A6" s="6" t="s">
        <v>193</v>
      </c>
      <c r="B6" s="7"/>
      <c r="C6" s="8"/>
      <c r="D6" s="7"/>
      <c r="E6" s="8"/>
      <c r="F6" s="7"/>
      <c r="G6" s="8"/>
      <c r="H6" s="9"/>
      <c r="I6" s="8"/>
    </row>
    <row r="7" spans="1:10" ht="15" customHeight="1" thickBot="1">
      <c r="A7" s="10" t="s">
        <v>194</v>
      </c>
      <c r="B7" s="11"/>
      <c r="C7" s="12"/>
      <c r="D7" s="11"/>
      <c r="E7" s="12"/>
      <c r="F7" s="11"/>
      <c r="G7" s="12"/>
      <c r="H7" s="11"/>
      <c r="I7" s="12"/>
    </row>
    <row r="8" spans="1:10" ht="15" customHeight="1" thickTop="1" thickBot="1">
      <c r="A8" s="13" t="s">
        <v>195</v>
      </c>
      <c r="B8" s="14"/>
      <c r="C8" s="15"/>
      <c r="D8" s="14"/>
      <c r="E8" s="15"/>
      <c r="F8" s="14"/>
      <c r="G8" s="15"/>
      <c r="H8" s="14"/>
      <c r="I8" s="15"/>
    </row>
    <row r="9" spans="1:10" ht="26.1" customHeight="1">
      <c r="A9" s="16" t="s">
        <v>196</v>
      </c>
      <c r="B9" s="17"/>
      <c r="C9" s="18"/>
      <c r="D9" s="19"/>
      <c r="E9" s="18"/>
      <c r="F9" s="19"/>
      <c r="G9" s="18"/>
      <c r="H9" s="19"/>
      <c r="I9" s="18"/>
      <c r="J9" s="20"/>
    </row>
    <row r="10" spans="1:10" ht="26.1" customHeight="1">
      <c r="A10" s="21" t="s">
        <v>197</v>
      </c>
      <c r="B10" s="22"/>
      <c r="C10" s="23"/>
      <c r="D10" s="24"/>
      <c r="E10" s="23"/>
      <c r="F10" s="24"/>
      <c r="G10" s="23"/>
      <c r="H10" s="24"/>
      <c r="I10" s="23"/>
      <c r="J10" s="25"/>
    </row>
    <row r="11" spans="1:10" ht="26.1" customHeight="1">
      <c r="A11" s="21" t="s">
        <v>198</v>
      </c>
      <c r="B11" s="19"/>
      <c r="C11" s="23"/>
      <c r="D11" s="24"/>
      <c r="E11" s="23"/>
      <c r="F11" s="26"/>
      <c r="G11" s="23"/>
      <c r="H11" s="26"/>
      <c r="I11" s="23"/>
    </row>
    <row r="12" spans="1:10" ht="26.1" customHeight="1">
      <c r="A12" s="21" t="s">
        <v>199</v>
      </c>
      <c r="B12" s="19"/>
      <c r="C12" s="23"/>
      <c r="D12" s="24"/>
      <c r="E12" s="23"/>
      <c r="F12" s="26"/>
      <c r="G12" s="23"/>
      <c r="H12" s="26"/>
      <c r="I12" s="23"/>
    </row>
    <row r="13" spans="1:10" s="141" customFormat="1" ht="12.95" customHeight="1">
      <c r="A13" s="35" t="s">
        <v>200</v>
      </c>
      <c r="B13" s="139"/>
      <c r="C13" s="34"/>
      <c r="D13" s="140"/>
      <c r="E13" s="34"/>
      <c r="F13" s="140"/>
      <c r="G13" s="34"/>
      <c r="H13" s="140"/>
      <c r="I13" s="34"/>
    </row>
    <row r="14" spans="1:10" ht="48.75" customHeight="1">
      <c r="A14" s="21" t="s">
        <v>201</v>
      </c>
      <c r="B14" s="22"/>
      <c r="C14" s="27"/>
      <c r="D14" s="26"/>
      <c r="E14" s="27"/>
      <c r="F14" s="26"/>
      <c r="G14" s="27"/>
      <c r="H14" s="24"/>
      <c r="I14" s="27"/>
    </row>
    <row r="15" spans="1:10" s="141" customFormat="1" ht="26.1" customHeight="1">
      <c r="A15" s="31" t="s">
        <v>202</v>
      </c>
      <c r="B15" s="142"/>
      <c r="C15" s="34"/>
      <c r="D15" s="140"/>
      <c r="E15" s="34"/>
      <c r="F15" s="140"/>
      <c r="G15" s="34"/>
      <c r="H15" s="140"/>
      <c r="I15" s="34"/>
    </row>
    <row r="16" spans="1:10" ht="26.1" customHeight="1">
      <c r="A16" s="29" t="s">
        <v>203</v>
      </c>
      <c r="B16" s="22"/>
      <c r="C16" s="23"/>
      <c r="D16" s="24"/>
      <c r="E16" s="23"/>
      <c r="F16" s="26"/>
      <c r="G16" s="23"/>
      <c r="H16" s="24"/>
      <c r="I16" s="23"/>
    </row>
    <row r="17" spans="1:9" ht="26.1" customHeight="1">
      <c r="A17" s="29" t="s">
        <v>204</v>
      </c>
      <c r="B17" s="22"/>
      <c r="C17" s="23"/>
      <c r="D17" s="24"/>
      <c r="E17" s="23"/>
      <c r="F17" s="24"/>
      <c r="G17" s="23"/>
      <c r="H17" s="24"/>
      <c r="I17" s="23"/>
    </row>
    <row r="18" spans="1:9" ht="26.1" customHeight="1">
      <c r="A18" s="29" t="s">
        <v>205</v>
      </c>
      <c r="B18" s="22"/>
      <c r="C18" s="23"/>
      <c r="D18" s="24"/>
      <c r="E18" s="23"/>
      <c r="F18" s="24"/>
      <c r="G18" s="23"/>
      <c r="H18" s="24"/>
      <c r="I18" s="23"/>
    </row>
    <row r="19" spans="1:9" ht="26.1" customHeight="1">
      <c r="A19" s="29" t="s">
        <v>206</v>
      </c>
      <c r="B19" s="22"/>
      <c r="C19" s="23"/>
      <c r="D19" s="24"/>
      <c r="E19" s="23"/>
      <c r="F19" s="24"/>
      <c r="G19" s="23"/>
      <c r="H19" s="24"/>
      <c r="I19" s="23"/>
    </row>
    <row r="20" spans="1:9" ht="26.1" customHeight="1">
      <c r="A20" s="21" t="s">
        <v>207</v>
      </c>
      <c r="B20" s="30"/>
      <c r="C20" s="23"/>
      <c r="D20" s="24"/>
      <c r="E20" s="23"/>
      <c r="F20" s="24"/>
      <c r="G20" s="23"/>
      <c r="H20" s="24"/>
      <c r="I20" s="23"/>
    </row>
    <row r="21" spans="1:9" ht="12.95" customHeight="1">
      <c r="A21" s="21" t="s">
        <v>208</v>
      </c>
      <c r="B21" s="30"/>
      <c r="C21" s="23"/>
      <c r="D21" s="24"/>
      <c r="E21" s="23"/>
      <c r="F21" s="24"/>
      <c r="G21" s="23"/>
      <c r="H21" s="24"/>
      <c r="I21" s="23"/>
    </row>
    <row r="22" spans="1:9" ht="12.95" customHeight="1">
      <c r="A22" s="622" t="s">
        <v>209</v>
      </c>
      <c r="B22" s="30"/>
      <c r="C22" s="23"/>
      <c r="D22" s="24"/>
      <c r="E22" s="23"/>
      <c r="F22" s="24"/>
      <c r="G22" s="23"/>
      <c r="H22" s="24"/>
      <c r="I22" s="23"/>
    </row>
    <row r="23" spans="1:9" ht="26.1" customHeight="1">
      <c r="A23" s="31" t="s">
        <v>210</v>
      </c>
      <c r="B23" s="30"/>
      <c r="C23" s="32"/>
      <c r="D23" s="33"/>
      <c r="E23" s="32"/>
      <c r="F23" s="33"/>
      <c r="G23" s="32"/>
      <c r="H23" s="33"/>
      <c r="I23" s="32"/>
    </row>
    <row r="24" spans="1:9" ht="12.95" customHeight="1">
      <c r="A24" s="35" t="s">
        <v>211</v>
      </c>
      <c r="B24" s="30"/>
      <c r="C24" s="23"/>
      <c r="D24" s="33"/>
      <c r="E24" s="23"/>
      <c r="F24" s="36"/>
      <c r="G24" s="23"/>
      <c r="H24" s="26"/>
      <c r="I24" s="23"/>
    </row>
    <row r="25" spans="1:9" ht="54.75" customHeight="1">
      <c r="A25" s="35" t="s">
        <v>212</v>
      </c>
      <c r="B25" s="22"/>
      <c r="C25" s="37"/>
      <c r="D25" s="38"/>
      <c r="E25" s="37"/>
      <c r="F25" s="24"/>
      <c r="G25" s="37"/>
      <c r="H25" s="24"/>
      <c r="I25" s="37"/>
    </row>
    <row r="26" spans="1:9" ht="25.5">
      <c r="A26" s="29" t="s">
        <v>213</v>
      </c>
      <c r="B26" s="22"/>
      <c r="C26" s="37"/>
      <c r="D26" s="38"/>
      <c r="E26" s="37"/>
      <c r="F26" s="24"/>
      <c r="G26" s="37"/>
      <c r="H26" s="24"/>
      <c r="I26" s="37"/>
    </row>
    <row r="27" spans="1:9" ht="26.1" customHeight="1" thickBot="1">
      <c r="A27" s="35" t="s">
        <v>214</v>
      </c>
      <c r="B27" s="22"/>
      <c r="C27" s="39"/>
      <c r="D27" s="38"/>
      <c r="E27" s="39"/>
      <c r="F27" s="24"/>
      <c r="G27" s="39"/>
      <c r="H27" s="24"/>
      <c r="I27" s="39"/>
    </row>
    <row r="28" spans="1:9" ht="15" customHeight="1" thickBot="1">
      <c r="A28" s="6" t="s">
        <v>215</v>
      </c>
      <c r="B28" s="40"/>
      <c r="C28" s="41"/>
      <c r="D28" s="42"/>
      <c r="E28" s="43"/>
      <c r="F28" s="44"/>
      <c r="G28" s="44"/>
      <c r="H28" s="44"/>
      <c r="I28" s="44"/>
    </row>
    <row r="29" spans="1:9" ht="15" customHeight="1" thickBot="1">
      <c r="A29" s="10" t="s">
        <v>216</v>
      </c>
      <c r="B29" s="45"/>
      <c r="C29" s="46"/>
      <c r="D29" s="46"/>
      <c r="E29" s="46"/>
      <c r="F29" s="46"/>
      <c r="G29" s="46"/>
      <c r="H29" s="46"/>
      <c r="I29" s="46"/>
    </row>
    <row r="30" spans="1:9" ht="15" customHeight="1" thickTop="1" thickBot="1">
      <c r="A30" s="47" t="s">
        <v>217</v>
      </c>
      <c r="B30" s="48"/>
      <c r="C30" s="49"/>
      <c r="D30" s="49"/>
      <c r="E30" s="49"/>
      <c r="F30" s="49"/>
      <c r="G30" s="49"/>
      <c r="H30" s="49"/>
      <c r="I30" s="49"/>
    </row>
    <row r="31" spans="1:9" ht="12.95" customHeight="1">
      <c r="A31" s="28" t="s">
        <v>218</v>
      </c>
      <c r="B31" s="50"/>
      <c r="C31" s="23"/>
      <c r="D31" s="23"/>
      <c r="E31" s="23"/>
      <c r="F31" s="23"/>
      <c r="G31" s="23"/>
      <c r="H31" s="23"/>
      <c r="I31" s="23"/>
    </row>
    <row r="32" spans="1:9" ht="63.75">
      <c r="A32" s="29" t="s">
        <v>219</v>
      </c>
      <c r="B32" s="51"/>
      <c r="C32" s="52"/>
      <c r="D32" s="53"/>
      <c r="E32" s="53"/>
      <c r="F32" s="53"/>
      <c r="G32" s="53"/>
      <c r="H32" s="23"/>
      <c r="I32" s="23"/>
    </row>
    <row r="33" spans="1:9" ht="25.5">
      <c r="A33" s="29" t="s">
        <v>220</v>
      </c>
      <c r="B33" s="51"/>
      <c r="C33" s="52"/>
      <c r="D33" s="53"/>
      <c r="E33" s="53"/>
      <c r="F33" s="53"/>
      <c r="G33" s="23"/>
      <c r="H33" s="23"/>
      <c r="I33" s="23"/>
    </row>
    <row r="34" spans="1:9" ht="12.95" customHeight="1">
      <c r="A34" s="29" t="s">
        <v>221</v>
      </c>
      <c r="B34" s="51"/>
      <c r="C34" s="23"/>
      <c r="D34" s="53"/>
      <c r="E34" s="27"/>
      <c r="F34" s="27"/>
      <c r="G34" s="23"/>
      <c r="H34" s="27"/>
      <c r="I34" s="23"/>
    </row>
    <row r="35" spans="1:9" ht="42" customHeight="1">
      <c r="A35" s="29" t="s">
        <v>222</v>
      </c>
      <c r="B35" s="51"/>
      <c r="C35" s="52"/>
      <c r="D35" s="53"/>
      <c r="E35" s="27"/>
      <c r="F35" s="27"/>
      <c r="G35" s="23"/>
      <c r="H35" s="27"/>
      <c r="I35" s="23"/>
    </row>
    <row r="36" spans="1:9" ht="49.5" customHeight="1">
      <c r="A36" s="29" t="s">
        <v>223</v>
      </c>
      <c r="B36" s="51"/>
      <c r="C36" s="37"/>
      <c r="D36" s="53"/>
      <c r="E36" s="27"/>
      <c r="F36" s="27"/>
      <c r="G36" s="23"/>
      <c r="H36" s="27"/>
      <c r="I36" s="23"/>
    </row>
    <row r="37" spans="1:9" ht="12.95" customHeight="1">
      <c r="A37" s="29" t="s">
        <v>224</v>
      </c>
      <c r="B37" s="51"/>
      <c r="C37" s="37"/>
      <c r="D37" s="53"/>
      <c r="E37" s="53"/>
      <c r="F37" s="53"/>
      <c r="G37" s="23"/>
      <c r="H37" s="23"/>
      <c r="I37" s="23"/>
    </row>
    <row r="38" spans="1:9" hidden="1">
      <c r="A38" s="29" t="s">
        <v>225</v>
      </c>
      <c r="B38" s="51"/>
      <c r="C38" s="52"/>
      <c r="D38" s="52"/>
      <c r="E38" s="52"/>
      <c r="F38" s="27"/>
      <c r="G38" s="23"/>
      <c r="H38" s="23"/>
      <c r="I38" s="23"/>
    </row>
    <row r="39" spans="1:9" ht="12.95" customHeight="1">
      <c r="A39" s="29" t="s">
        <v>226</v>
      </c>
      <c r="B39" s="51"/>
      <c r="C39" s="37"/>
      <c r="D39" s="27"/>
      <c r="E39" s="27"/>
      <c r="F39" s="53"/>
      <c r="G39" s="23"/>
      <c r="H39" s="23"/>
      <c r="I39" s="23"/>
    </row>
    <row r="40" spans="1:9" ht="51">
      <c r="A40" s="31" t="s">
        <v>227</v>
      </c>
      <c r="B40" s="54"/>
      <c r="C40" s="55"/>
      <c r="D40" s="56"/>
      <c r="E40" s="56"/>
      <c r="F40" s="57"/>
      <c r="G40" s="32"/>
      <c r="H40" s="32"/>
      <c r="I40" s="32"/>
    </row>
    <row r="41" spans="1:9" ht="13.5" thickBot="1">
      <c r="A41" s="58" t="s">
        <v>228</v>
      </c>
      <c r="B41" s="59"/>
      <c r="C41" s="60"/>
      <c r="D41" s="49"/>
      <c r="E41" s="49"/>
      <c r="F41" s="49"/>
      <c r="G41" s="49"/>
      <c r="H41" s="49"/>
      <c r="I41" s="49"/>
    </row>
    <row r="42" spans="1:9">
      <c r="A42" s="29" t="s">
        <v>229</v>
      </c>
      <c r="B42" s="51"/>
      <c r="C42" s="37"/>
      <c r="D42" s="27"/>
      <c r="E42" s="53"/>
      <c r="F42" s="27"/>
      <c r="G42" s="23"/>
      <c r="H42" s="23"/>
      <c r="I42" s="23"/>
    </row>
    <row r="43" spans="1:9" ht="13.5" thickBot="1">
      <c r="A43" s="29" t="s">
        <v>230</v>
      </c>
      <c r="B43" s="51"/>
      <c r="C43" s="37"/>
      <c r="D43" s="53"/>
      <c r="E43" s="53"/>
      <c r="F43" s="53"/>
      <c r="G43" s="23"/>
      <c r="H43" s="23"/>
      <c r="I43" s="23"/>
    </row>
    <row r="44" spans="1:9" ht="15" customHeight="1" thickBot="1">
      <c r="A44" s="61" t="s">
        <v>231</v>
      </c>
      <c r="B44" s="62"/>
      <c r="C44" s="63"/>
      <c r="D44" s="64"/>
      <c r="E44" s="64"/>
      <c r="F44" s="64"/>
      <c r="G44" s="65"/>
      <c r="H44" s="65"/>
      <c r="I44" s="65"/>
    </row>
    <row r="45" spans="1:9" ht="41.25" customHeight="1" thickTop="1" thickBot="1">
      <c r="A45" s="58" t="s">
        <v>232</v>
      </c>
      <c r="B45" s="66"/>
      <c r="C45" s="39"/>
      <c r="D45" s="67"/>
      <c r="E45" s="67"/>
      <c r="F45" s="67"/>
      <c r="G45" s="67"/>
      <c r="H45" s="67"/>
      <c r="I45" s="67"/>
    </row>
    <row r="46" spans="1:9" ht="26.25" thickBot="1">
      <c r="A46" s="68" t="s">
        <v>233</v>
      </c>
      <c r="B46" s="69"/>
      <c r="C46" s="70"/>
      <c r="D46" s="71"/>
      <c r="E46" s="72"/>
      <c r="F46" s="72"/>
      <c r="G46" s="72"/>
      <c r="H46" s="72"/>
      <c r="I46" s="72"/>
    </row>
    <row r="47" spans="1:9" ht="12.95" customHeight="1">
      <c r="A47" s="21" t="s">
        <v>234</v>
      </c>
      <c r="B47" s="51"/>
      <c r="C47" s="73"/>
      <c r="D47" s="74"/>
      <c r="E47" s="75"/>
      <c r="F47" s="76"/>
      <c r="G47" s="23"/>
      <c r="H47" s="23"/>
      <c r="I47" s="23"/>
    </row>
    <row r="48" spans="1:9" ht="38.25">
      <c r="A48" s="29" t="s">
        <v>235</v>
      </c>
      <c r="B48" s="51"/>
      <c r="C48" s="73"/>
      <c r="D48" s="53"/>
      <c r="E48" s="38"/>
      <c r="F48" s="23"/>
      <c r="G48" s="23"/>
      <c r="H48" s="23"/>
      <c r="I48" s="23"/>
    </row>
    <row r="49" spans="1:9" ht="27.75" hidden="1" customHeight="1">
      <c r="A49" s="29" t="s">
        <v>236</v>
      </c>
      <c r="B49" s="51"/>
      <c r="C49" s="73"/>
      <c r="D49" s="53"/>
      <c r="E49" s="26"/>
      <c r="F49" s="23"/>
      <c r="G49" s="23"/>
      <c r="H49" s="27"/>
      <c r="I49" s="23"/>
    </row>
    <row r="50" spans="1:9" ht="27.75" customHeight="1">
      <c r="A50" s="29" t="s">
        <v>237</v>
      </c>
      <c r="B50" s="51"/>
      <c r="C50" s="73"/>
      <c r="D50" s="53"/>
      <c r="E50" s="26"/>
      <c r="F50" s="23"/>
      <c r="G50" s="23"/>
      <c r="H50" s="27"/>
      <c r="I50" s="23"/>
    </row>
    <row r="51" spans="1:9" ht="26.1" customHeight="1">
      <c r="A51" s="29" t="s">
        <v>238</v>
      </c>
      <c r="B51" s="51"/>
      <c r="C51" s="73"/>
      <c r="D51" s="53"/>
      <c r="E51" s="26"/>
      <c r="F51" s="23"/>
      <c r="G51" s="23"/>
      <c r="H51" s="23"/>
      <c r="I51" s="23"/>
    </row>
    <row r="52" spans="1:9" ht="15" customHeight="1" thickBot="1">
      <c r="A52" s="31" t="s">
        <v>239</v>
      </c>
      <c r="B52" s="51"/>
      <c r="C52" s="73"/>
      <c r="D52" s="77"/>
      <c r="E52" s="78"/>
      <c r="F52" s="79"/>
      <c r="G52" s="23"/>
      <c r="H52" s="23"/>
      <c r="I52" s="23"/>
    </row>
    <row r="53" spans="1:9" ht="15" customHeight="1" thickBot="1">
      <c r="A53" s="80" t="s">
        <v>240</v>
      </c>
      <c r="B53" s="81"/>
      <c r="C53" s="82"/>
      <c r="D53" s="82"/>
      <c r="E53" s="82"/>
      <c r="F53" s="82"/>
      <c r="G53" s="82"/>
      <c r="H53" s="82"/>
      <c r="I53" s="82"/>
    </row>
    <row r="54" spans="1:9" s="3" customFormat="1" ht="31.5" customHeight="1">
      <c r="A54" s="83"/>
      <c r="B54" s="83"/>
      <c r="C54" s="83"/>
      <c r="D54" s="83"/>
      <c r="E54" s="83"/>
      <c r="F54" s="83"/>
      <c r="G54" s="83"/>
      <c r="H54" s="83"/>
      <c r="I54" s="83"/>
    </row>
    <row r="63" spans="1:9">
      <c r="H63" s="26"/>
      <c r="I63" s="26"/>
    </row>
    <row r="64" spans="1:9">
      <c r="H64" s="26"/>
      <c r="I64" s="26"/>
    </row>
    <row r="65" spans="8:9">
      <c r="H65" s="26"/>
      <c r="I65" s="26"/>
    </row>
    <row r="66" spans="8:9">
      <c r="H66" s="26"/>
      <c r="I66" s="26"/>
    </row>
    <row r="67" spans="8:9">
      <c r="H67" s="26"/>
      <c r="I67" s="26"/>
    </row>
    <row r="68" spans="8:9">
      <c r="H68" s="26"/>
      <c r="I68" s="26"/>
    </row>
    <row r="69" spans="8:9">
      <c r="H69" s="26"/>
      <c r="I69" s="24"/>
    </row>
    <row r="70" spans="8:9">
      <c r="H70" s="26"/>
      <c r="I70" s="24"/>
    </row>
    <row r="71" spans="8:9">
      <c r="H71" s="26"/>
      <c r="I71" s="24"/>
    </row>
    <row r="72" spans="8:9">
      <c r="H72" s="26"/>
      <c r="I72" s="24"/>
    </row>
    <row r="73" spans="8:9">
      <c r="H73" s="26"/>
      <c r="I73" s="24"/>
    </row>
    <row r="74" spans="8:9">
      <c r="H74" s="26"/>
      <c r="I74" s="24"/>
    </row>
    <row r="75" spans="8:9">
      <c r="H75" s="26"/>
      <c r="I75" s="24"/>
    </row>
    <row r="76" spans="8:9">
      <c r="H76" s="26"/>
      <c r="I76" s="26"/>
    </row>
    <row r="77" spans="8:9">
      <c r="H77" s="26"/>
      <c r="I77" s="26"/>
    </row>
  </sheetData>
  <mergeCells count="1">
    <mergeCell ref="A1:I1"/>
  </mergeCells>
  <phoneticPr fontId="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selection activeCell="N14" sqref="N14"/>
    </sheetView>
  </sheetViews>
  <sheetFormatPr defaultRowHeight="12.75"/>
  <cols>
    <col min="1" max="1" width="82.5703125" style="149" customWidth="1"/>
    <col min="2" max="8" width="9.7109375" style="149" customWidth="1"/>
    <col min="9" max="9" width="9.7109375" style="151" customWidth="1"/>
    <col min="10" max="10" width="9.7109375" style="149" customWidth="1"/>
    <col min="11" max="16384" width="9.140625" style="149"/>
  </cols>
  <sheetData>
    <row r="1" spans="1:10" ht="12.75" customHeight="1">
      <c r="A1" s="666" t="s">
        <v>493</v>
      </c>
      <c r="B1" s="666"/>
      <c r="C1" s="666"/>
      <c r="D1" s="666"/>
      <c r="E1" s="666"/>
      <c r="F1" s="666"/>
      <c r="G1" s="666"/>
      <c r="H1" s="666"/>
      <c r="I1" s="666"/>
      <c r="J1" s="666"/>
    </row>
    <row r="2" spans="1:10">
      <c r="A2" s="148"/>
      <c r="B2" s="148"/>
      <c r="C2" s="148"/>
      <c r="D2" s="148"/>
      <c r="E2" s="148"/>
      <c r="F2" s="148"/>
      <c r="G2" s="148"/>
      <c r="H2" s="148"/>
      <c r="I2" s="148"/>
    </row>
    <row r="3" spans="1:10" ht="13.5" thickBot="1">
      <c r="A3" s="149" t="s">
        <v>188</v>
      </c>
      <c r="G3" s="668"/>
      <c r="H3" s="668"/>
      <c r="I3" s="155" t="s">
        <v>189</v>
      </c>
      <c r="J3" s="155"/>
    </row>
    <row r="4" spans="1:10" ht="20.100000000000001" customHeight="1" thickBot="1">
      <c r="A4" s="90" t="s">
        <v>190</v>
      </c>
      <c r="B4" s="90"/>
      <c r="C4" s="90"/>
      <c r="D4" s="90"/>
      <c r="E4" s="247"/>
      <c r="F4" s="247"/>
      <c r="G4" s="247"/>
      <c r="H4" s="247"/>
      <c r="I4" s="248"/>
      <c r="J4" s="248"/>
    </row>
    <row r="5" spans="1:10" ht="15" customHeight="1" thickBot="1">
      <c r="A5" s="249" t="s">
        <v>193</v>
      </c>
      <c r="B5" s="94"/>
      <c r="C5" s="94"/>
      <c r="D5" s="94"/>
      <c r="E5" s="250"/>
      <c r="F5" s="250"/>
      <c r="G5" s="250"/>
      <c r="H5" s="250"/>
      <c r="I5" s="251"/>
      <c r="J5" s="251"/>
    </row>
    <row r="6" spans="1:10" ht="15" customHeight="1" thickBot="1">
      <c r="A6" s="252" t="s">
        <v>331</v>
      </c>
      <c r="B6" s="12"/>
      <c r="C6" s="12"/>
      <c r="D6" s="253"/>
      <c r="E6" s="253"/>
      <c r="F6" s="253"/>
      <c r="G6" s="253"/>
      <c r="H6" s="253"/>
      <c r="I6" s="254"/>
      <c r="J6" s="254"/>
    </row>
    <row r="7" spans="1:10" ht="30" customHeight="1" thickTop="1" thickBot="1">
      <c r="A7" s="255" t="s">
        <v>332</v>
      </c>
      <c r="B7" s="256"/>
      <c r="C7" s="256"/>
      <c r="D7" s="257"/>
      <c r="E7" s="257"/>
      <c r="F7" s="257"/>
      <c r="G7" s="257"/>
      <c r="H7" s="257"/>
      <c r="I7" s="244"/>
      <c r="J7" s="244"/>
    </row>
    <row r="8" spans="1:10" ht="12.95" customHeight="1">
      <c r="A8" s="258" t="s">
        <v>333</v>
      </c>
      <c r="B8" s="259"/>
      <c r="C8" s="180"/>
      <c r="D8" s="260"/>
      <c r="E8" s="242"/>
      <c r="F8" s="242"/>
      <c r="G8" s="242"/>
      <c r="H8" s="180"/>
      <c r="I8" s="181"/>
      <c r="J8" s="181"/>
    </row>
    <row r="9" spans="1:10" ht="12.95" customHeight="1">
      <c r="A9" s="261" t="s">
        <v>334</v>
      </c>
      <c r="B9" s="262"/>
      <c r="C9" s="262"/>
      <c r="D9" s="242"/>
      <c r="E9" s="242"/>
      <c r="F9" s="242"/>
      <c r="G9" s="242"/>
      <c r="H9" s="242"/>
      <c r="I9" s="212"/>
      <c r="J9" s="212"/>
    </row>
    <row r="10" spans="1:10" ht="12.95" customHeight="1">
      <c r="A10" s="105" t="s">
        <v>335</v>
      </c>
      <c r="B10" s="263"/>
      <c r="C10" s="180"/>
      <c r="D10" s="170"/>
      <c r="E10" s="170"/>
      <c r="F10" s="180"/>
      <c r="G10" s="180"/>
      <c r="H10" s="180"/>
      <c r="I10" s="181"/>
      <c r="J10" s="181"/>
    </row>
    <row r="11" spans="1:10" ht="12.95" customHeight="1">
      <c r="A11" s="105" t="s">
        <v>336</v>
      </c>
      <c r="B11" s="263"/>
      <c r="C11" s="180"/>
      <c r="D11" s="170"/>
      <c r="E11" s="170"/>
      <c r="F11" s="180"/>
      <c r="G11" s="180"/>
      <c r="H11" s="180"/>
      <c r="I11" s="181"/>
      <c r="J11" s="181"/>
    </row>
    <row r="12" spans="1:10" ht="12.95" customHeight="1">
      <c r="A12" s="105" t="s">
        <v>337</v>
      </c>
      <c r="B12" s="263"/>
      <c r="C12" s="180"/>
      <c r="D12" s="170"/>
      <c r="E12" s="170"/>
      <c r="F12" s="180"/>
      <c r="G12" s="180"/>
      <c r="H12" s="180"/>
      <c r="I12" s="181"/>
      <c r="J12" s="181"/>
    </row>
    <row r="13" spans="1:10" ht="12.95" customHeight="1">
      <c r="A13" s="105" t="s">
        <v>338</v>
      </c>
      <c r="B13" s="263"/>
      <c r="C13" s="180"/>
      <c r="D13" s="170"/>
      <c r="E13" s="170"/>
      <c r="F13" s="180"/>
      <c r="G13" s="180"/>
      <c r="H13" s="180"/>
      <c r="I13" s="181"/>
      <c r="J13" s="181"/>
    </row>
    <row r="14" spans="1:10" ht="12.95" customHeight="1">
      <c r="A14" s="105" t="s">
        <v>339</v>
      </c>
      <c r="B14" s="263"/>
      <c r="C14" s="170"/>
      <c r="D14" s="170"/>
      <c r="E14" s="170"/>
      <c r="F14" s="170"/>
      <c r="G14" s="170"/>
      <c r="H14" s="170"/>
      <c r="I14" s="172"/>
      <c r="J14" s="172"/>
    </row>
    <row r="15" spans="1:10" ht="12.95" customHeight="1">
      <c r="A15" s="105" t="s">
        <v>340</v>
      </c>
      <c r="B15" s="263"/>
      <c r="C15" s="180"/>
      <c r="D15" s="170"/>
      <c r="E15" s="170"/>
      <c r="F15" s="170"/>
      <c r="G15" s="170"/>
      <c r="H15" s="170"/>
      <c r="I15" s="172"/>
      <c r="J15" s="172"/>
    </row>
    <row r="16" spans="1:10" ht="12.95" customHeight="1">
      <c r="A16" s="105" t="s">
        <v>341</v>
      </c>
      <c r="B16" s="263"/>
      <c r="C16" s="104"/>
      <c r="D16" s="170"/>
      <c r="E16" s="170"/>
      <c r="F16" s="170"/>
      <c r="G16" s="170"/>
      <c r="H16" s="170"/>
      <c r="I16" s="172"/>
      <c r="J16" s="172"/>
    </row>
    <row r="17" spans="1:10" ht="12.95" customHeight="1">
      <c r="A17" s="105" t="s">
        <v>342</v>
      </c>
      <c r="B17" s="263"/>
      <c r="C17" s="104"/>
      <c r="D17" s="170"/>
      <c r="E17" s="170"/>
      <c r="F17" s="170"/>
      <c r="G17" s="170"/>
      <c r="H17" s="170"/>
      <c r="I17" s="172"/>
      <c r="J17" s="172"/>
    </row>
    <row r="18" spans="1:10" ht="12.95" customHeight="1">
      <c r="A18" s="105" t="s">
        <v>343</v>
      </c>
      <c r="B18" s="263"/>
      <c r="C18" s="104"/>
      <c r="D18" s="170"/>
      <c r="E18" s="170"/>
      <c r="F18" s="170"/>
      <c r="G18" s="170"/>
      <c r="H18" s="180"/>
      <c r="I18" s="181"/>
      <c r="J18" s="181"/>
    </row>
    <row r="19" spans="1:10" ht="12.95" customHeight="1">
      <c r="A19" s="264" t="s">
        <v>344</v>
      </c>
      <c r="B19" s="259"/>
      <c r="C19" s="180"/>
      <c r="D19" s="170"/>
      <c r="E19" s="170"/>
      <c r="F19" s="170"/>
      <c r="G19" s="170"/>
      <c r="H19" s="170"/>
      <c r="I19" s="172"/>
      <c r="J19" s="172"/>
    </row>
    <row r="20" spans="1:10" ht="12.95" customHeight="1" thickBot="1">
      <c r="A20" s="265" t="s">
        <v>345</v>
      </c>
      <c r="B20" s="259"/>
      <c r="C20" s="180"/>
      <c r="D20" s="242"/>
      <c r="E20" s="170"/>
      <c r="F20" s="180"/>
      <c r="G20" s="180"/>
      <c r="H20" s="180"/>
      <c r="I20" s="181"/>
      <c r="J20" s="181"/>
    </row>
    <row r="21" spans="1:10" ht="15" customHeight="1" thickBot="1">
      <c r="A21" s="249" t="s">
        <v>215</v>
      </c>
      <c r="B21" s="266"/>
      <c r="C21" s="266"/>
      <c r="D21" s="251"/>
      <c r="E21" s="267"/>
      <c r="F21" s="266"/>
      <c r="G21" s="266"/>
      <c r="H21" s="266"/>
      <c r="I21" s="251"/>
      <c r="J21" s="251"/>
    </row>
    <row r="22" spans="1:10" ht="15" customHeight="1" thickBot="1">
      <c r="A22" s="252" t="s">
        <v>346</v>
      </c>
      <c r="B22" s="253"/>
      <c r="C22" s="253"/>
      <c r="D22" s="253"/>
      <c r="E22" s="253"/>
      <c r="F22" s="253"/>
      <c r="G22" s="253"/>
      <c r="H22" s="253"/>
      <c r="I22" s="254"/>
      <c r="J22" s="268"/>
    </row>
    <row r="23" spans="1:10" ht="26.1" customHeight="1" thickTop="1">
      <c r="A23" s="269" t="s">
        <v>347</v>
      </c>
      <c r="B23" s="170"/>
      <c r="C23" s="171"/>
      <c r="D23" s="170"/>
      <c r="E23" s="263"/>
      <c r="F23" s="170"/>
      <c r="G23" s="170"/>
      <c r="H23" s="170"/>
      <c r="I23" s="172"/>
      <c r="J23" s="172"/>
    </row>
    <row r="24" spans="1:10" ht="12.95" customHeight="1">
      <c r="A24" s="105" t="s">
        <v>348</v>
      </c>
      <c r="B24" s="104"/>
      <c r="C24" s="153"/>
      <c r="D24" s="180"/>
      <c r="E24" s="263"/>
      <c r="F24" s="180"/>
      <c r="G24" s="180"/>
      <c r="H24" s="180"/>
      <c r="I24" s="181"/>
      <c r="J24" s="181"/>
    </row>
    <row r="25" spans="1:10" ht="12.95" customHeight="1">
      <c r="A25" s="105" t="s">
        <v>349</v>
      </c>
      <c r="B25" s="104"/>
      <c r="C25" s="153"/>
      <c r="D25" s="180"/>
      <c r="E25" s="263"/>
      <c r="F25" s="180"/>
      <c r="G25" s="180"/>
      <c r="H25" s="170"/>
      <c r="I25" s="172"/>
      <c r="J25" s="172"/>
    </row>
    <row r="26" spans="1:10" ht="12.95" customHeight="1">
      <c r="A26" s="105" t="s">
        <v>350</v>
      </c>
      <c r="B26" s="104"/>
      <c r="C26" s="153"/>
      <c r="D26" s="180"/>
      <c r="E26" s="263"/>
      <c r="F26" s="170"/>
      <c r="G26" s="170"/>
      <c r="H26" s="170"/>
      <c r="I26" s="172"/>
      <c r="J26" s="172"/>
    </row>
    <row r="27" spans="1:10" ht="12.95" customHeight="1">
      <c r="A27" s="105" t="s">
        <v>351</v>
      </c>
      <c r="B27" s="104"/>
      <c r="C27" s="270"/>
      <c r="D27" s="170"/>
      <c r="E27" s="263"/>
      <c r="F27" s="170"/>
      <c r="G27" s="170"/>
      <c r="H27" s="170"/>
      <c r="I27" s="172"/>
      <c r="J27" s="172"/>
    </row>
    <row r="28" spans="1:10" ht="12.95" customHeight="1">
      <c r="A28" s="105" t="s">
        <v>352</v>
      </c>
      <c r="B28" s="104"/>
      <c r="C28" s="270"/>
      <c r="D28" s="170"/>
      <c r="E28" s="263"/>
      <c r="F28" s="170"/>
      <c r="G28" s="170"/>
      <c r="H28" s="170"/>
      <c r="I28" s="172"/>
      <c r="J28" s="172"/>
    </row>
    <row r="29" spans="1:10" ht="12.95" customHeight="1">
      <c r="A29" s="271" t="s">
        <v>353</v>
      </c>
      <c r="B29" s="104"/>
      <c r="C29" s="270"/>
      <c r="D29" s="170"/>
      <c r="E29" s="263"/>
      <c r="F29" s="170"/>
      <c r="G29" s="170"/>
      <c r="H29" s="170"/>
      <c r="I29" s="172"/>
      <c r="J29" s="272"/>
    </row>
    <row r="30" spans="1:10" ht="12.95" customHeight="1">
      <c r="A30" s="105" t="s">
        <v>354</v>
      </c>
      <c r="B30" s="104"/>
      <c r="C30" s="270"/>
      <c r="D30" s="180"/>
      <c r="E30" s="263"/>
      <c r="F30" s="170"/>
      <c r="G30" s="170"/>
      <c r="H30" s="170"/>
      <c r="I30" s="172"/>
      <c r="J30" s="172"/>
    </row>
    <row r="31" spans="1:10" ht="12.95" customHeight="1">
      <c r="A31" s="264" t="s">
        <v>344</v>
      </c>
      <c r="B31" s="104"/>
      <c r="C31" s="270"/>
      <c r="D31" s="180"/>
      <c r="E31" s="263"/>
      <c r="F31" s="170"/>
      <c r="G31" s="170"/>
      <c r="H31" s="170"/>
      <c r="I31" s="172"/>
      <c r="J31" s="172"/>
    </row>
    <row r="32" spans="1:10" ht="24">
      <c r="A32" s="273" t="s">
        <v>355</v>
      </c>
      <c r="B32" s="170"/>
      <c r="C32" s="153"/>
      <c r="D32" s="180"/>
      <c r="E32" s="263"/>
      <c r="G32" s="180"/>
      <c r="H32" s="180"/>
      <c r="I32" s="181"/>
      <c r="J32" s="181"/>
    </row>
    <row r="33" spans="1:10" ht="26.1" customHeight="1">
      <c r="A33" s="261" t="s">
        <v>252</v>
      </c>
      <c r="B33" s="170"/>
      <c r="C33" s="153"/>
      <c r="D33" s="242"/>
      <c r="E33" s="262"/>
      <c r="F33" s="242"/>
      <c r="G33" s="242"/>
      <c r="H33" s="242"/>
      <c r="I33" s="212"/>
      <c r="J33" s="212"/>
    </row>
    <row r="34" spans="1:10" hidden="1">
      <c r="A34" s="274" t="s">
        <v>356</v>
      </c>
      <c r="B34" s="170"/>
      <c r="C34" s="153"/>
      <c r="D34" s="170"/>
      <c r="E34" s="263"/>
      <c r="F34" s="180"/>
      <c r="G34" s="260"/>
      <c r="H34" s="180"/>
      <c r="I34" s="181"/>
      <c r="J34" s="182"/>
    </row>
    <row r="35" spans="1:10" ht="11.25" hidden="1" customHeight="1" thickBot="1">
      <c r="A35" s="274" t="s">
        <v>357</v>
      </c>
      <c r="B35" s="170"/>
      <c r="C35" s="153"/>
      <c r="D35" s="170"/>
      <c r="E35" s="263"/>
      <c r="F35" s="180"/>
      <c r="G35" s="260"/>
      <c r="H35" s="180"/>
      <c r="I35" s="181"/>
      <c r="J35" s="182"/>
    </row>
    <row r="36" spans="1:10" ht="15" customHeight="1" thickBot="1">
      <c r="A36" s="261" t="s">
        <v>358</v>
      </c>
      <c r="B36" s="170"/>
      <c r="C36" s="153"/>
      <c r="D36" s="177"/>
      <c r="E36" s="263"/>
      <c r="F36" s="180"/>
      <c r="G36" s="260"/>
      <c r="H36" s="260"/>
      <c r="I36" s="212"/>
      <c r="J36" s="212"/>
    </row>
    <row r="37" spans="1:10" ht="15" customHeight="1" thickBot="1">
      <c r="A37" s="157" t="s">
        <v>359</v>
      </c>
      <c r="B37" s="275"/>
      <c r="C37" s="275"/>
      <c r="D37" s="275"/>
      <c r="E37" s="275"/>
      <c r="F37" s="275"/>
      <c r="G37" s="275"/>
      <c r="H37" s="275"/>
      <c r="I37" s="276"/>
      <c r="J37" s="277"/>
    </row>
    <row r="38" spans="1:10" s="151" customFormat="1" ht="25.5" customHeight="1">
      <c r="A38" s="665"/>
      <c r="B38" s="665"/>
      <c r="C38" s="665"/>
      <c r="D38" s="665"/>
      <c r="E38" s="665"/>
      <c r="F38" s="665"/>
      <c r="G38" s="665"/>
      <c r="H38" s="665"/>
      <c r="I38" s="665"/>
      <c r="J38" s="665"/>
    </row>
  </sheetData>
  <mergeCells count="3">
    <mergeCell ref="A38:J38"/>
    <mergeCell ref="G3:H3"/>
    <mergeCell ref="A1:J1"/>
  </mergeCells>
  <phoneticPr fontId="1" type="noConversion"/>
  <printOptions horizontalCentered="1"/>
  <pageMargins left="0.39370078740157483" right="0.39370078740157483" top="0.39370078740157483" bottom="0.19685039370078741" header="0" footer="0"/>
  <pageSetup paperSize="9" scale="75" firstPageNumber="195" orientation="landscape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5014"/>
  <sheetViews>
    <sheetView workbookViewId="0">
      <selection activeCell="E17" sqref="E17"/>
    </sheetView>
  </sheetViews>
  <sheetFormatPr defaultRowHeight="12.75"/>
  <cols>
    <col min="1" max="1" width="85.42578125" style="87" customWidth="1"/>
    <col min="2" max="7" width="9.7109375" style="85" customWidth="1"/>
    <col min="8" max="16384" width="9.140625" style="85"/>
  </cols>
  <sheetData>
    <row r="1" spans="1:7">
      <c r="A1" s="669" t="s">
        <v>494</v>
      </c>
      <c r="B1" s="669"/>
      <c r="C1" s="669"/>
      <c r="D1" s="669"/>
      <c r="E1" s="669"/>
      <c r="F1" s="669"/>
      <c r="G1" s="669"/>
    </row>
    <row r="2" spans="1:7">
      <c r="A2" s="86"/>
      <c r="B2" s="84"/>
      <c r="C2" s="84"/>
      <c r="D2" s="84"/>
      <c r="E2" s="84"/>
      <c r="F2" s="84"/>
      <c r="G2" s="84"/>
    </row>
    <row r="3" spans="1:7" ht="13.5" thickBot="1">
      <c r="A3" s="87" t="s">
        <v>188</v>
      </c>
      <c r="B3" s="621"/>
      <c r="C3" s="621"/>
    </row>
    <row r="4" spans="1:7" ht="20.100000000000001" customHeight="1" thickBot="1">
      <c r="A4" s="88" t="s">
        <v>190</v>
      </c>
      <c r="B4" s="89"/>
      <c r="C4" s="90"/>
      <c r="D4" s="90"/>
      <c r="E4" s="90"/>
      <c r="F4" s="90"/>
      <c r="G4" s="90"/>
    </row>
    <row r="5" spans="1:7" ht="15" customHeight="1" thickBot="1">
      <c r="A5" s="92" t="s">
        <v>193</v>
      </c>
      <c r="B5" s="93"/>
      <c r="C5" s="94"/>
      <c r="D5" s="94"/>
      <c r="E5" s="94"/>
      <c r="F5" s="94"/>
      <c r="G5" s="94"/>
    </row>
    <row r="6" spans="1:7" ht="15" customHeight="1" thickBot="1">
      <c r="A6" s="95" t="s">
        <v>241</v>
      </c>
      <c r="B6" s="96"/>
      <c r="C6" s="97"/>
      <c r="D6" s="97"/>
      <c r="E6" s="97"/>
      <c r="F6" s="97"/>
      <c r="G6" s="97"/>
    </row>
    <row r="7" spans="1:7" ht="15" customHeight="1" thickTop="1" thickBot="1">
      <c r="A7" s="98" t="s">
        <v>242</v>
      </c>
      <c r="B7" s="99"/>
      <c r="C7" s="100"/>
      <c r="D7" s="100"/>
      <c r="E7" s="100"/>
      <c r="F7" s="100"/>
      <c r="G7" s="100"/>
    </row>
    <row r="8" spans="1:7" ht="12.95" customHeight="1">
      <c r="A8" s="101" t="s">
        <v>196</v>
      </c>
      <c r="B8" s="102"/>
      <c r="C8" s="18"/>
      <c r="D8" s="18"/>
      <c r="E8" s="18"/>
      <c r="F8" s="18"/>
      <c r="G8" s="18"/>
    </row>
    <row r="9" spans="1:7" ht="12.95" customHeight="1">
      <c r="A9" s="101" t="s">
        <v>243</v>
      </c>
      <c r="B9" s="103"/>
      <c r="C9" s="104"/>
      <c r="D9" s="18"/>
      <c r="E9" s="18"/>
      <c r="F9" s="18"/>
      <c r="G9" s="18"/>
    </row>
    <row r="10" spans="1:7" ht="12.95" hidden="1" customHeight="1">
      <c r="A10" s="101" t="s">
        <v>244</v>
      </c>
      <c r="B10" s="102"/>
      <c r="C10" s="104"/>
      <c r="D10" s="105"/>
      <c r="E10" s="105"/>
      <c r="F10" s="105"/>
      <c r="G10" s="105"/>
    </row>
    <row r="11" spans="1:7" ht="12.95" hidden="1" customHeight="1">
      <c r="A11" s="101" t="s">
        <v>245</v>
      </c>
      <c r="B11" s="102"/>
      <c r="C11" s="104"/>
      <c r="D11" s="105"/>
      <c r="E11" s="105"/>
      <c r="F11" s="105"/>
      <c r="G11" s="105"/>
    </row>
    <row r="12" spans="1:7" ht="12.95" customHeight="1" thickBot="1">
      <c r="A12" s="106" t="s">
        <v>246</v>
      </c>
      <c r="B12" s="102"/>
      <c r="C12" s="104"/>
      <c r="D12" s="105"/>
      <c r="E12" s="105"/>
      <c r="F12" s="105"/>
      <c r="G12" s="105"/>
    </row>
    <row r="13" spans="1:7" ht="15" customHeight="1" thickBot="1">
      <c r="A13" s="92" t="s">
        <v>215</v>
      </c>
      <c r="B13" s="107"/>
      <c r="C13" s="108"/>
      <c r="D13" s="108"/>
      <c r="E13" s="108"/>
      <c r="F13" s="108"/>
      <c r="G13" s="108"/>
    </row>
    <row r="14" spans="1:7" ht="15" customHeight="1" thickBot="1">
      <c r="A14" s="109" t="s">
        <v>247</v>
      </c>
      <c r="B14" s="110"/>
      <c r="C14" s="110"/>
      <c r="D14" s="110"/>
      <c r="E14" s="110"/>
      <c r="F14" s="110"/>
      <c r="G14" s="110"/>
    </row>
    <row r="15" spans="1:7" ht="15" customHeight="1" thickTop="1">
      <c r="A15" s="112" t="s">
        <v>248</v>
      </c>
      <c r="B15" s="113"/>
      <c r="C15" s="113"/>
      <c r="D15" s="113"/>
      <c r="E15" s="113"/>
      <c r="F15" s="113"/>
      <c r="G15" s="113"/>
    </row>
    <row r="16" spans="1:7" ht="12.95" customHeight="1">
      <c r="A16" s="114" t="s">
        <v>249</v>
      </c>
      <c r="B16" s="104"/>
      <c r="C16" s="104"/>
      <c r="D16" s="104"/>
      <c r="E16" s="104"/>
      <c r="F16" s="104"/>
      <c r="G16" s="104"/>
    </row>
    <row r="17" spans="1:7" ht="36.75" customHeight="1">
      <c r="A17" s="115" t="s">
        <v>250</v>
      </c>
      <c r="B17" s="116"/>
      <c r="C17" s="116"/>
      <c r="D17" s="116"/>
      <c r="E17" s="117"/>
      <c r="F17" s="117"/>
      <c r="G17" s="117"/>
    </row>
    <row r="18" spans="1:7">
      <c r="A18" s="115" t="s">
        <v>220</v>
      </c>
      <c r="B18" s="116"/>
      <c r="C18" s="105"/>
      <c r="D18" s="105"/>
      <c r="E18" s="105"/>
      <c r="F18" s="105"/>
      <c r="G18" s="105"/>
    </row>
    <row r="19" spans="1:7" ht="12.95" customHeight="1">
      <c r="A19" s="118" t="s">
        <v>251</v>
      </c>
      <c r="B19" s="116"/>
      <c r="C19" s="105"/>
      <c r="D19" s="105"/>
      <c r="E19" s="105"/>
      <c r="F19" s="105"/>
      <c r="G19" s="105"/>
    </row>
    <row r="20" spans="1:7" ht="26.1" customHeight="1">
      <c r="A20" s="119" t="s">
        <v>252</v>
      </c>
      <c r="B20" s="120"/>
      <c r="C20" s="121"/>
      <c r="D20" s="121"/>
      <c r="E20" s="121"/>
      <c r="F20" s="121"/>
      <c r="G20" s="121"/>
    </row>
    <row r="21" spans="1:7" ht="15" customHeight="1">
      <c r="A21" s="122" t="s">
        <v>253</v>
      </c>
      <c r="B21" s="120"/>
      <c r="C21" s="120"/>
      <c r="D21" s="120"/>
      <c r="E21" s="120"/>
      <c r="F21" s="120"/>
      <c r="G21" s="120"/>
    </row>
    <row r="22" spans="1:7" ht="12.95" customHeight="1">
      <c r="A22" s="114" t="s">
        <v>254</v>
      </c>
      <c r="B22" s="116"/>
      <c r="C22" s="116"/>
      <c r="D22" s="116"/>
      <c r="E22" s="116"/>
      <c r="F22" s="116"/>
      <c r="G22" s="116"/>
    </row>
    <row r="23" spans="1:7" ht="26.1" customHeight="1">
      <c r="A23" s="118" t="s">
        <v>255</v>
      </c>
      <c r="B23" s="116"/>
      <c r="C23" s="104"/>
      <c r="D23" s="104"/>
      <c r="E23" s="104"/>
      <c r="F23" s="104"/>
      <c r="G23" s="104"/>
    </row>
    <row r="24" spans="1:7" ht="26.1" customHeight="1">
      <c r="A24" s="118" t="s">
        <v>256</v>
      </c>
      <c r="B24" s="116"/>
      <c r="C24" s="105"/>
      <c r="D24" s="105"/>
      <c r="E24" s="105"/>
      <c r="F24" s="105"/>
      <c r="G24" s="105"/>
    </row>
    <row r="25" spans="1:7" ht="12.95" customHeight="1">
      <c r="A25" s="118" t="s">
        <v>257</v>
      </c>
      <c r="B25" s="116"/>
      <c r="C25" s="105"/>
      <c r="D25" s="105"/>
      <c r="E25" s="105"/>
      <c r="F25" s="105"/>
      <c r="G25" s="105"/>
    </row>
    <row r="26" spans="1:7" ht="12.95" customHeight="1">
      <c r="A26" s="114" t="s">
        <v>258</v>
      </c>
      <c r="B26" s="116"/>
      <c r="C26" s="105"/>
      <c r="D26" s="105"/>
      <c r="E26" s="105"/>
      <c r="F26" s="105"/>
      <c r="G26" s="105"/>
    </row>
    <row r="27" spans="1:7" ht="15" customHeight="1" thickBot="1">
      <c r="A27" s="123" t="s">
        <v>259</v>
      </c>
      <c r="B27" s="124"/>
      <c r="C27" s="125"/>
      <c r="D27" s="125"/>
      <c r="E27" s="125"/>
      <c r="F27" s="125"/>
      <c r="G27" s="125"/>
    </row>
    <row r="28" spans="1:7" ht="15" customHeight="1" thickBot="1">
      <c r="A28" s="109" t="s">
        <v>260</v>
      </c>
      <c r="B28" s="110"/>
      <c r="C28" s="110"/>
      <c r="D28" s="110"/>
      <c r="E28" s="110"/>
      <c r="F28" s="110"/>
      <c r="G28" s="110"/>
    </row>
    <row r="29" spans="1:7" ht="30" customHeight="1" thickTop="1" thickBot="1">
      <c r="A29" s="126" t="s">
        <v>261</v>
      </c>
      <c r="B29" s="127"/>
      <c r="C29" s="127"/>
      <c r="D29" s="127"/>
      <c r="E29" s="127"/>
      <c r="F29" s="127"/>
      <c r="G29" s="128"/>
    </row>
    <row r="30" spans="1:7" ht="12.95" customHeight="1" thickBot="1">
      <c r="A30" s="129" t="s">
        <v>262</v>
      </c>
      <c r="B30" s="130"/>
      <c r="C30" s="130"/>
      <c r="D30" s="130"/>
      <c r="E30" s="130"/>
      <c r="F30" s="130"/>
      <c r="G30" s="131"/>
    </row>
    <row r="31" spans="1:7" ht="15" customHeight="1" thickBot="1">
      <c r="A31" s="132" t="s">
        <v>263</v>
      </c>
      <c r="B31" s="130"/>
      <c r="C31" s="130"/>
      <c r="D31" s="130"/>
      <c r="E31" s="130"/>
      <c r="F31" s="130"/>
      <c r="G31" s="130"/>
    </row>
    <row r="32" spans="1:7" ht="12.95" customHeight="1" thickBot="1">
      <c r="A32" s="134" t="s">
        <v>264</v>
      </c>
      <c r="B32" s="130"/>
      <c r="C32" s="130"/>
      <c r="D32" s="130"/>
      <c r="E32" s="130"/>
      <c r="F32" s="130"/>
      <c r="G32" s="130"/>
    </row>
    <row r="33" spans="1:7" ht="12.95" customHeight="1">
      <c r="A33" s="114" t="s">
        <v>265</v>
      </c>
      <c r="B33" s="135"/>
      <c r="C33" s="135"/>
      <c r="D33" s="135"/>
      <c r="E33" s="135"/>
      <c r="F33" s="135"/>
      <c r="G33" s="135"/>
    </row>
    <row r="34" spans="1:7" ht="12.95" customHeight="1" thickBot="1">
      <c r="A34" s="118" t="s">
        <v>266</v>
      </c>
      <c r="B34" s="116"/>
      <c r="C34" s="116"/>
      <c r="D34" s="116"/>
      <c r="E34" s="117"/>
      <c r="F34" s="117"/>
      <c r="G34" s="117"/>
    </row>
    <row r="35" spans="1:7" ht="15" customHeight="1" thickBot="1">
      <c r="A35" s="136" t="s">
        <v>267</v>
      </c>
      <c r="B35" s="137"/>
      <c r="C35" s="137"/>
      <c r="D35" s="137"/>
      <c r="E35" s="137"/>
      <c r="F35" s="137"/>
      <c r="G35" s="137"/>
    </row>
    <row r="36" spans="1:7" ht="19.5" customHeight="1">
      <c r="A36" s="665"/>
      <c r="B36" s="665"/>
      <c r="C36" s="665"/>
      <c r="D36" s="665"/>
      <c r="E36" s="665"/>
      <c r="F36" s="665"/>
      <c r="G36" s="665"/>
    </row>
    <row r="55014" spans="1:1">
      <c r="A55014" s="87" t="s">
        <v>268</v>
      </c>
    </row>
  </sheetData>
  <mergeCells count="2">
    <mergeCell ref="A1:G1"/>
    <mergeCell ref="A36:G36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73" firstPageNumber="162" orientation="landscape" r:id="rId1"/>
  <headerFooter alignWithMargins="0">
    <oddFooter>&amp;C&amp;P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A58" sqref="A58"/>
    </sheetView>
  </sheetViews>
  <sheetFormatPr defaultRowHeight="12.75"/>
  <cols>
    <col min="1" max="1" width="40.85546875" style="280" customWidth="1"/>
    <col min="2" max="2" width="9.7109375" style="278" hidden="1" customWidth="1"/>
    <col min="3" max="10" width="9.140625" style="278" bestFit="1"/>
    <col min="11" max="11" width="9.7109375" style="279" customWidth="1"/>
    <col min="12" max="12" width="9.7109375" style="278" customWidth="1"/>
    <col min="13" max="14" width="9.140625" style="278" bestFit="1"/>
    <col min="15" max="16384" width="9.140625" style="278"/>
  </cols>
  <sheetData>
    <row r="1" spans="1:14" ht="12.75" customHeight="1">
      <c r="A1" s="666" t="s">
        <v>495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</row>
    <row r="2" spans="1:14">
      <c r="A2" s="148"/>
      <c r="B2" s="148"/>
      <c r="C2" s="148"/>
      <c r="D2" s="148"/>
      <c r="E2" s="148"/>
      <c r="F2" s="148"/>
      <c r="G2" s="148"/>
      <c r="H2" s="148"/>
      <c r="I2" s="148"/>
      <c r="J2" s="148"/>
    </row>
    <row r="3" spans="1:14" ht="13.5" thickBot="1">
      <c r="B3" s="149"/>
      <c r="I3" s="149"/>
      <c r="J3" s="149"/>
      <c r="K3" s="155"/>
      <c r="L3" s="155"/>
      <c r="M3" s="668" t="s">
        <v>189</v>
      </c>
      <c r="N3" s="668"/>
    </row>
    <row r="4" spans="1:14" ht="20.100000000000001" customHeight="1" thickBot="1">
      <c r="A4" s="90" t="s">
        <v>190</v>
      </c>
      <c r="B4" s="90" t="s">
        <v>191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88"/>
    </row>
    <row r="5" spans="1:14" ht="15" customHeight="1" thickBot="1">
      <c r="A5" s="249" t="s">
        <v>193</v>
      </c>
      <c r="B5" s="281"/>
      <c r="C5" s="282"/>
      <c r="D5" s="283"/>
      <c r="E5" s="282"/>
      <c r="F5" s="282"/>
      <c r="G5" s="284"/>
      <c r="H5" s="284"/>
      <c r="I5" s="284"/>
      <c r="J5" s="284"/>
      <c r="K5" s="285"/>
      <c r="L5" s="285"/>
      <c r="M5" s="285"/>
      <c r="N5" s="285"/>
    </row>
    <row r="6" spans="1:14" ht="15" customHeight="1" thickBot="1">
      <c r="A6" s="286" t="s">
        <v>360</v>
      </c>
      <c r="B6" s="287">
        <v>161590.06940000001</v>
      </c>
      <c r="C6" s="288"/>
      <c r="D6" s="289"/>
      <c r="E6" s="288"/>
      <c r="F6" s="288"/>
      <c r="G6" s="288"/>
      <c r="H6" s="288"/>
      <c r="I6" s="288"/>
      <c r="J6" s="288"/>
      <c r="K6" s="290"/>
      <c r="L6" s="290"/>
      <c r="M6" s="290"/>
      <c r="N6" s="291"/>
    </row>
    <row r="7" spans="1:14" ht="9.75" customHeight="1" thickTop="1">
      <c r="A7" s="292"/>
      <c r="B7" s="293"/>
      <c r="C7" s="294"/>
      <c r="D7" s="295"/>
      <c r="E7" s="296"/>
      <c r="F7" s="296"/>
      <c r="G7" s="294"/>
      <c r="H7" s="294"/>
      <c r="I7" s="294"/>
      <c r="J7" s="294"/>
      <c r="K7" s="294"/>
      <c r="L7" s="294"/>
      <c r="M7" s="294"/>
      <c r="N7" s="297"/>
    </row>
    <row r="8" spans="1:14" ht="12.95" customHeight="1">
      <c r="A8" s="298" t="s">
        <v>361</v>
      </c>
      <c r="B8" s="299">
        <v>161590.06940000001</v>
      </c>
      <c r="C8" s="300"/>
      <c r="D8" s="301"/>
      <c r="E8" s="300"/>
      <c r="F8" s="300"/>
      <c r="G8" s="300"/>
      <c r="H8" s="300"/>
      <c r="I8" s="300"/>
      <c r="J8" s="300"/>
      <c r="K8" s="300"/>
      <c r="L8" s="300"/>
      <c r="M8" s="300"/>
      <c r="N8" s="302"/>
    </row>
    <row r="9" spans="1:14" ht="12.95" customHeight="1">
      <c r="A9" s="303" t="s">
        <v>362</v>
      </c>
      <c r="B9" s="304">
        <v>157229.79302000001</v>
      </c>
      <c r="C9" s="305"/>
      <c r="D9" s="306"/>
      <c r="E9" s="305"/>
      <c r="F9" s="305"/>
      <c r="G9" s="305"/>
      <c r="H9" s="305"/>
      <c r="I9" s="305"/>
      <c r="J9" s="305"/>
      <c r="K9" s="305"/>
      <c r="L9" s="305"/>
      <c r="M9" s="307"/>
      <c r="N9" s="307"/>
    </row>
    <row r="10" spans="1:14" ht="12.95" customHeight="1">
      <c r="A10" s="303" t="s">
        <v>363</v>
      </c>
      <c r="B10" s="304">
        <v>130985.91614</v>
      </c>
      <c r="C10" s="294"/>
      <c r="D10" s="306"/>
      <c r="E10" s="305"/>
      <c r="F10" s="305"/>
      <c r="G10" s="294"/>
      <c r="H10" s="305"/>
      <c r="I10" s="305"/>
      <c r="J10" s="305"/>
      <c r="K10" s="305"/>
      <c r="L10" s="305"/>
      <c r="M10" s="307"/>
      <c r="N10" s="307"/>
    </row>
    <row r="11" spans="1:14" ht="12.95" customHeight="1">
      <c r="A11" s="303" t="s">
        <v>364</v>
      </c>
      <c r="B11" s="304">
        <v>26243.87688</v>
      </c>
      <c r="C11" s="294"/>
      <c r="D11" s="306"/>
      <c r="E11" s="305"/>
      <c r="F11" s="305"/>
      <c r="G11" s="294"/>
      <c r="H11" s="305"/>
      <c r="I11" s="305"/>
      <c r="J11" s="305"/>
      <c r="K11" s="305"/>
      <c r="L11" s="305"/>
      <c r="M11" s="307"/>
      <c r="N11" s="307"/>
    </row>
    <row r="12" spans="1:14" ht="12.95" customHeight="1">
      <c r="A12" s="303" t="s">
        <v>365</v>
      </c>
      <c r="B12" s="304">
        <v>4360.2763799999993</v>
      </c>
      <c r="C12" s="294"/>
      <c r="D12" s="306"/>
      <c r="E12" s="305"/>
      <c r="F12" s="305"/>
      <c r="G12" s="294"/>
      <c r="H12" s="305"/>
      <c r="I12" s="305"/>
      <c r="J12" s="305"/>
      <c r="K12" s="307"/>
      <c r="L12" s="307"/>
      <c r="M12" s="307"/>
      <c r="N12" s="307"/>
    </row>
    <row r="13" spans="1:14" ht="9" customHeight="1" thickBot="1">
      <c r="A13" s="303"/>
      <c r="B13" s="304"/>
      <c r="C13" s="294"/>
      <c r="D13" s="308"/>
      <c r="E13" s="296"/>
      <c r="F13" s="296"/>
      <c r="G13" s="294"/>
      <c r="H13" s="296"/>
      <c r="I13" s="296"/>
      <c r="J13" s="296"/>
      <c r="K13" s="309"/>
      <c r="L13" s="309"/>
      <c r="M13" s="309"/>
      <c r="N13" s="309"/>
    </row>
    <row r="14" spans="1:14" ht="15" customHeight="1" thickBot="1">
      <c r="A14" s="249" t="s">
        <v>215</v>
      </c>
      <c r="B14" s="310"/>
      <c r="C14" s="311"/>
      <c r="D14" s="312"/>
      <c r="E14" s="313"/>
      <c r="F14" s="313"/>
      <c r="G14" s="311"/>
      <c r="H14" s="313"/>
      <c r="I14" s="313"/>
      <c r="J14" s="313"/>
      <c r="K14" s="314"/>
      <c r="L14" s="314"/>
      <c r="M14" s="314"/>
      <c r="N14" s="314"/>
    </row>
    <row r="15" spans="1:14" ht="15" customHeight="1" thickBot="1">
      <c r="A15" s="315" t="s">
        <v>366</v>
      </c>
      <c r="B15" s="287">
        <v>149339.14893999996</v>
      </c>
      <c r="C15" s="288"/>
      <c r="D15" s="289"/>
      <c r="E15" s="288"/>
      <c r="F15" s="288"/>
      <c r="G15" s="288"/>
      <c r="H15" s="288"/>
      <c r="I15" s="288"/>
      <c r="J15" s="288"/>
      <c r="K15" s="291"/>
      <c r="L15" s="290"/>
      <c r="M15" s="290"/>
      <c r="N15" s="291"/>
    </row>
    <row r="16" spans="1:14" ht="26.1" customHeight="1" thickTop="1">
      <c r="A16" s="303" t="s">
        <v>367</v>
      </c>
      <c r="B16" s="304">
        <v>78412.785969999997</v>
      </c>
      <c r="C16" s="294"/>
      <c r="D16" s="295"/>
      <c r="E16" s="294"/>
      <c r="F16" s="294"/>
      <c r="G16" s="294"/>
      <c r="H16" s="294"/>
      <c r="I16" s="294"/>
      <c r="J16" s="295"/>
      <c r="K16" s="297"/>
      <c r="L16" s="297"/>
      <c r="M16" s="297"/>
      <c r="N16" s="297"/>
    </row>
    <row r="17" spans="1:14" ht="39.950000000000003" customHeight="1">
      <c r="A17" s="303" t="s">
        <v>368</v>
      </c>
      <c r="B17" s="304">
        <v>3638.2615500000002</v>
      </c>
      <c r="C17" s="294"/>
      <c r="D17" s="295"/>
      <c r="E17" s="294"/>
      <c r="F17" s="294"/>
      <c r="G17" s="294"/>
      <c r="H17" s="294"/>
      <c r="I17" s="294"/>
      <c r="J17" s="295"/>
      <c r="K17" s="297"/>
      <c r="L17" s="297"/>
      <c r="M17" s="297"/>
      <c r="N17" s="297"/>
    </row>
    <row r="18" spans="1:14" ht="39.950000000000003" customHeight="1">
      <c r="A18" s="303" t="s">
        <v>369</v>
      </c>
      <c r="B18" s="304">
        <v>6500.3163500000001</v>
      </c>
      <c r="C18" s="294"/>
      <c r="D18" s="295"/>
      <c r="E18" s="294"/>
      <c r="F18" s="294"/>
      <c r="G18" s="294"/>
      <c r="H18" s="294"/>
      <c r="I18" s="294"/>
      <c r="J18" s="295"/>
      <c r="K18" s="297"/>
      <c r="L18" s="297"/>
      <c r="M18" s="297"/>
      <c r="N18" s="297"/>
    </row>
    <row r="19" spans="1:14" ht="39.950000000000003" customHeight="1">
      <c r="A19" s="303" t="s">
        <v>370</v>
      </c>
      <c r="B19" s="316">
        <v>103.50941</v>
      </c>
      <c r="C19" s="294"/>
      <c r="D19" s="308"/>
      <c r="E19" s="294"/>
      <c r="F19" s="296"/>
      <c r="G19" s="294"/>
      <c r="H19" s="294"/>
      <c r="I19" s="296"/>
      <c r="J19" s="308"/>
      <c r="K19" s="309"/>
      <c r="L19" s="297"/>
      <c r="M19" s="297"/>
      <c r="N19" s="297"/>
    </row>
    <row r="20" spans="1:14" ht="26.1" customHeight="1">
      <c r="A20" s="303" t="s">
        <v>371</v>
      </c>
      <c r="B20" s="316">
        <v>18023.025079999999</v>
      </c>
      <c r="C20" s="294"/>
      <c r="D20" s="295"/>
      <c r="E20" s="294"/>
      <c r="F20" s="294"/>
      <c r="G20" s="294"/>
      <c r="H20" s="294"/>
      <c r="I20" s="294"/>
      <c r="J20" s="295"/>
      <c r="K20" s="297"/>
      <c r="L20" s="297"/>
      <c r="M20" s="297"/>
      <c r="N20" s="297"/>
    </row>
    <row r="21" spans="1:14" ht="39.950000000000003" customHeight="1">
      <c r="A21" s="303" t="s">
        <v>372</v>
      </c>
      <c r="B21" s="316">
        <v>16.8232</v>
      </c>
      <c r="C21" s="294"/>
      <c r="D21" s="308"/>
      <c r="E21" s="296"/>
      <c r="F21" s="296"/>
      <c r="G21" s="294"/>
      <c r="H21" s="294"/>
      <c r="I21" s="296"/>
      <c r="J21" s="295"/>
      <c r="K21" s="297"/>
      <c r="L21" s="317"/>
      <c r="M21" s="317"/>
      <c r="N21" s="297"/>
    </row>
    <row r="22" spans="1:14" ht="26.1" customHeight="1">
      <c r="A22" s="303" t="s">
        <v>373</v>
      </c>
      <c r="B22" s="316">
        <v>40208.574439999997</v>
      </c>
      <c r="C22" s="294"/>
      <c r="D22" s="295"/>
      <c r="E22" s="294"/>
      <c r="F22" s="294"/>
      <c r="G22" s="294"/>
      <c r="H22" s="294"/>
      <c r="I22" s="294"/>
      <c r="J22" s="295"/>
      <c r="K22" s="297"/>
      <c r="L22" s="297"/>
      <c r="M22" s="297"/>
      <c r="N22" s="297"/>
    </row>
    <row r="23" spans="1:14" ht="26.1" customHeight="1">
      <c r="A23" s="318" t="s">
        <v>374</v>
      </c>
      <c r="B23" s="316">
        <v>211.04166000000001</v>
      </c>
      <c r="C23" s="294"/>
      <c r="D23" s="308"/>
      <c r="E23" s="294"/>
      <c r="F23" s="294"/>
      <c r="G23" s="294"/>
      <c r="H23" s="294"/>
      <c r="I23" s="294"/>
      <c r="J23" s="295"/>
      <c r="K23" s="297"/>
      <c r="L23" s="297"/>
      <c r="M23" s="297"/>
      <c r="N23" s="297"/>
    </row>
    <row r="24" spans="1:14" ht="26.1" customHeight="1">
      <c r="A24" s="318" t="s">
        <v>375</v>
      </c>
      <c r="B24" s="316">
        <v>2224.8112799999999</v>
      </c>
      <c r="C24" s="294"/>
      <c r="D24" s="295"/>
      <c r="E24" s="294"/>
      <c r="F24" s="294"/>
      <c r="G24" s="294"/>
      <c r="H24" s="294"/>
      <c r="I24" s="294"/>
      <c r="J24" s="295"/>
      <c r="K24" s="297"/>
      <c r="L24" s="297"/>
      <c r="M24" s="297"/>
      <c r="N24" s="297"/>
    </row>
    <row r="25" spans="1:14" ht="15" hidden="1" customHeight="1">
      <c r="A25" s="303" t="s">
        <v>376</v>
      </c>
      <c r="B25" s="316">
        <v>8.6</v>
      </c>
      <c r="C25" s="294"/>
      <c r="D25" s="308"/>
      <c r="E25" s="294"/>
      <c r="F25" s="296"/>
      <c r="G25" s="294"/>
      <c r="H25" s="296"/>
      <c r="I25" s="296"/>
      <c r="J25" s="308"/>
      <c r="K25" s="297"/>
      <c r="L25" s="319"/>
      <c r="M25" s="320"/>
      <c r="N25" s="321"/>
    </row>
    <row r="26" spans="1:14" ht="29.25" hidden="1" customHeight="1">
      <c r="A26" s="303" t="s">
        <v>377</v>
      </c>
      <c r="B26" s="316">
        <v>2216.21128</v>
      </c>
      <c r="C26" s="294"/>
      <c r="D26" s="308"/>
      <c r="E26" s="294"/>
      <c r="F26" s="296"/>
      <c r="G26" s="294"/>
      <c r="H26" s="296"/>
      <c r="I26" s="296"/>
      <c r="J26" s="308"/>
      <c r="K26" s="297"/>
      <c r="L26" s="319"/>
      <c r="M26" s="320"/>
      <c r="N26" s="321"/>
    </row>
    <row r="27" spans="1:14" ht="54.75" customHeight="1">
      <c r="A27" s="303" t="s">
        <v>378</v>
      </c>
      <c r="B27" s="316"/>
      <c r="C27" s="294"/>
      <c r="D27" s="295"/>
      <c r="E27" s="296"/>
      <c r="F27" s="296"/>
      <c r="G27" s="294"/>
      <c r="H27" s="296"/>
      <c r="I27" s="296"/>
      <c r="J27" s="308"/>
      <c r="K27" s="297"/>
      <c r="L27" s="297"/>
      <c r="M27" s="297"/>
      <c r="N27" s="297"/>
    </row>
    <row r="28" spans="1:14" ht="26.1" customHeight="1">
      <c r="A28" s="303" t="s">
        <v>379</v>
      </c>
      <c r="B28" s="316"/>
      <c r="C28" s="294"/>
      <c r="D28" s="308"/>
      <c r="E28" s="294"/>
      <c r="F28" s="296"/>
      <c r="G28" s="294"/>
      <c r="H28" s="296"/>
      <c r="I28" s="296"/>
      <c r="J28" s="308"/>
      <c r="K28" s="309"/>
      <c r="L28" s="309"/>
      <c r="M28" s="309"/>
      <c r="N28" s="309"/>
    </row>
    <row r="29" spans="1:14" ht="12.95" customHeight="1">
      <c r="A29" s="303" t="s">
        <v>380</v>
      </c>
      <c r="B29" s="316"/>
      <c r="C29" s="294"/>
      <c r="D29" s="295"/>
      <c r="E29" s="294"/>
      <c r="F29" s="296"/>
      <c r="G29" s="294"/>
      <c r="H29" s="296"/>
      <c r="I29" s="296"/>
      <c r="J29" s="308"/>
      <c r="K29" s="309"/>
      <c r="L29" s="309"/>
      <c r="M29" s="309"/>
      <c r="N29" s="309"/>
    </row>
    <row r="30" spans="1:14" ht="12.95" customHeight="1">
      <c r="A30" s="303" t="s">
        <v>381</v>
      </c>
      <c r="B30" s="316"/>
      <c r="C30" s="294"/>
      <c r="D30" s="295"/>
      <c r="E30" s="294"/>
      <c r="F30" s="296"/>
      <c r="G30" s="294"/>
      <c r="H30" s="296"/>
      <c r="I30" s="296"/>
      <c r="J30" s="308"/>
      <c r="K30" s="309"/>
      <c r="L30" s="309"/>
      <c r="M30" s="309"/>
      <c r="N30" s="309"/>
    </row>
    <row r="31" spans="1:14" ht="26.1" customHeight="1">
      <c r="A31" s="303" t="s">
        <v>382</v>
      </c>
      <c r="B31" s="316"/>
      <c r="C31" s="294"/>
      <c r="D31" s="295"/>
      <c r="E31" s="294"/>
      <c r="F31" s="296"/>
      <c r="G31" s="294"/>
      <c r="H31" s="296"/>
      <c r="I31" s="296"/>
      <c r="J31" s="308"/>
      <c r="K31" s="309"/>
      <c r="L31" s="309"/>
      <c r="M31" s="309"/>
      <c r="N31" s="309"/>
    </row>
    <row r="32" spans="1:14" ht="15" customHeight="1" thickBot="1">
      <c r="A32" s="322" t="s">
        <v>383</v>
      </c>
      <c r="B32" s="316"/>
      <c r="C32" s="294"/>
      <c r="D32" s="295"/>
      <c r="E32" s="294"/>
      <c r="F32" s="296"/>
      <c r="G32" s="294"/>
      <c r="H32" s="296"/>
      <c r="I32" s="296"/>
      <c r="J32" s="308"/>
      <c r="K32" s="323"/>
      <c r="L32" s="323"/>
      <c r="M32" s="323"/>
      <c r="N32" s="323"/>
    </row>
    <row r="33" spans="1:14" ht="15" customHeight="1" thickBot="1">
      <c r="A33" s="324" t="s">
        <v>384</v>
      </c>
      <c r="B33" s="325"/>
      <c r="C33" s="326"/>
      <c r="D33" s="327"/>
      <c r="E33" s="328"/>
      <c r="F33" s="328"/>
      <c r="G33" s="328"/>
      <c r="H33" s="328"/>
      <c r="I33" s="328"/>
      <c r="J33" s="328"/>
      <c r="K33" s="329"/>
      <c r="L33" s="329"/>
      <c r="M33" s="329"/>
      <c r="N33" s="329"/>
    </row>
    <row r="34" spans="1:14" ht="45.75" customHeight="1" thickTop="1" thickBot="1">
      <c r="A34" s="330" t="s">
        <v>385</v>
      </c>
      <c r="B34" s="331"/>
      <c r="C34" s="331"/>
      <c r="D34" s="332"/>
      <c r="E34" s="333"/>
      <c r="F34" s="333"/>
      <c r="G34" s="333"/>
      <c r="H34" s="333"/>
      <c r="I34" s="333"/>
      <c r="J34" s="333"/>
      <c r="K34" s="323"/>
      <c r="L34" s="323"/>
      <c r="M34" s="323"/>
      <c r="N34" s="323"/>
    </row>
    <row r="35" spans="1:14" ht="38.25" customHeight="1" thickBot="1">
      <c r="A35" s="334" t="s">
        <v>386</v>
      </c>
      <c r="B35" s="335"/>
      <c r="C35" s="336"/>
      <c r="D35" s="337"/>
      <c r="E35" s="336"/>
      <c r="F35" s="336"/>
      <c r="G35" s="336"/>
      <c r="H35" s="336"/>
      <c r="I35" s="336"/>
      <c r="J35" s="336"/>
      <c r="K35" s="338"/>
      <c r="L35" s="338"/>
      <c r="M35" s="338"/>
      <c r="N35" s="338"/>
    </row>
    <row r="36" spans="1:14" ht="12.95" customHeight="1">
      <c r="A36" s="339" t="s">
        <v>387</v>
      </c>
      <c r="B36" s="340"/>
      <c r="C36" s="294"/>
      <c r="D36" s="295"/>
      <c r="E36" s="295"/>
      <c r="F36" s="341"/>
      <c r="G36" s="342"/>
      <c r="H36" s="296"/>
      <c r="I36" s="296"/>
      <c r="J36" s="296"/>
      <c r="K36" s="309"/>
      <c r="L36" s="309"/>
      <c r="M36" s="309"/>
      <c r="N36" s="309"/>
    </row>
    <row r="37" spans="1:14" ht="12.95" customHeight="1">
      <c r="A37" s="339" t="s">
        <v>388</v>
      </c>
      <c r="B37" s="294"/>
      <c r="C37" s="294"/>
      <c r="D37" s="295"/>
      <c r="E37" s="295"/>
      <c r="F37" s="296"/>
      <c r="G37" s="342"/>
      <c r="H37" s="296"/>
      <c r="I37" s="296"/>
      <c r="J37" s="296"/>
      <c r="K37" s="309"/>
      <c r="L37" s="309"/>
      <c r="M37" s="309"/>
      <c r="N37" s="309"/>
    </row>
    <row r="38" spans="1:14" ht="26.1" customHeight="1">
      <c r="A38" s="339" t="s">
        <v>389</v>
      </c>
      <c r="B38" s="294"/>
      <c r="C38" s="294"/>
      <c r="D38" s="295"/>
      <c r="E38" s="295"/>
      <c r="F38" s="296"/>
      <c r="G38" s="342"/>
      <c r="H38" s="296"/>
      <c r="I38" s="296"/>
      <c r="J38" s="296"/>
      <c r="K38" s="309"/>
      <c r="L38" s="309"/>
      <c r="M38" s="309"/>
      <c r="N38" s="309"/>
    </row>
    <row r="39" spans="1:14" ht="26.1" customHeight="1">
      <c r="A39" s="339" t="s">
        <v>390</v>
      </c>
      <c r="B39" s="294"/>
      <c r="C39" s="294"/>
      <c r="D39" s="295"/>
      <c r="E39" s="295"/>
      <c r="F39" s="296"/>
      <c r="G39" s="342"/>
      <c r="H39" s="296"/>
      <c r="I39" s="296"/>
      <c r="J39" s="296"/>
      <c r="K39" s="309"/>
      <c r="L39" s="309"/>
      <c r="M39" s="309"/>
      <c r="N39" s="309"/>
    </row>
    <row r="40" spans="1:14" ht="30" customHeight="1">
      <c r="A40" s="343" t="s">
        <v>391</v>
      </c>
      <c r="B40" s="294"/>
      <c r="C40" s="294"/>
      <c r="D40" s="295"/>
      <c r="E40" s="308"/>
      <c r="F40" s="294"/>
      <c r="G40" s="342"/>
      <c r="H40" s="294"/>
      <c r="I40" s="294"/>
      <c r="J40" s="294"/>
      <c r="K40" s="297"/>
      <c r="L40" s="297"/>
      <c r="M40" s="297"/>
      <c r="N40" s="297"/>
    </row>
    <row r="41" spans="1:14" ht="12.95" customHeight="1">
      <c r="A41" s="339" t="s">
        <v>305</v>
      </c>
      <c r="B41" s="294"/>
      <c r="C41" s="294"/>
      <c r="D41" s="295"/>
      <c r="E41" s="308"/>
      <c r="F41" s="294"/>
      <c r="G41" s="342"/>
      <c r="H41" s="294"/>
      <c r="I41" s="294"/>
      <c r="J41" s="294"/>
      <c r="K41" s="297"/>
      <c r="L41" s="297"/>
      <c r="M41" s="297"/>
      <c r="N41" s="297"/>
    </row>
    <row r="42" spans="1:14" ht="26.1" customHeight="1">
      <c r="A42" s="207" t="s">
        <v>265</v>
      </c>
      <c r="B42" s="294"/>
      <c r="C42" s="294"/>
      <c r="D42" s="295"/>
      <c r="E42" s="308"/>
      <c r="F42" s="294"/>
      <c r="G42" s="342"/>
      <c r="H42" s="294"/>
      <c r="I42" s="294"/>
      <c r="J42" s="294"/>
      <c r="K42" s="297"/>
      <c r="L42" s="297"/>
      <c r="M42" s="297"/>
      <c r="N42" s="297"/>
    </row>
    <row r="43" spans="1:14" ht="26.1" customHeight="1" thickBot="1">
      <c r="A43" s="339" t="s">
        <v>392</v>
      </c>
      <c r="B43" s="331"/>
      <c r="C43" s="294"/>
      <c r="D43" s="295"/>
      <c r="E43" s="308"/>
      <c r="F43" s="331"/>
      <c r="G43" s="342"/>
      <c r="H43" s="294"/>
      <c r="I43" s="296"/>
      <c r="J43" s="294"/>
      <c r="K43" s="297"/>
      <c r="L43" s="297"/>
      <c r="M43" s="297"/>
      <c r="N43" s="297"/>
    </row>
    <row r="44" spans="1:14" ht="15" customHeight="1" thickBot="1">
      <c r="A44" s="344" t="s">
        <v>240</v>
      </c>
      <c r="B44" s="345">
        <v>12251</v>
      </c>
      <c r="C44" s="346"/>
      <c r="D44" s="347"/>
      <c r="E44" s="346"/>
      <c r="F44" s="346"/>
      <c r="G44" s="346"/>
      <c r="H44" s="346"/>
      <c r="I44" s="348"/>
      <c r="J44" s="348"/>
      <c r="K44" s="348"/>
      <c r="L44" s="349"/>
      <c r="M44" s="349"/>
      <c r="N44" s="348"/>
    </row>
    <row r="45" spans="1:14" hidden="1">
      <c r="A45" s="350" t="s">
        <v>393</v>
      </c>
      <c r="B45" s="351"/>
    </row>
    <row r="46" spans="1:14" ht="26.25" hidden="1" thickBot="1">
      <c r="A46" s="352" t="s">
        <v>394</v>
      </c>
      <c r="B46" s="353">
        <f>B15/B6</f>
        <v>0.92418518968715757</v>
      </c>
    </row>
    <row r="47" spans="1:14" hidden="1">
      <c r="B47" s="280">
        <f>0.052*0.357</f>
        <v>1.8563999999999997E-2</v>
      </c>
    </row>
    <row r="48" spans="1:14" hidden="1">
      <c r="A48" s="280" t="s">
        <v>395</v>
      </c>
      <c r="B48" s="354">
        <v>35.700000000000003</v>
      </c>
    </row>
    <row r="49" spans="1:14" hidden="1"/>
    <row r="50" spans="1:14" s="279" customFormat="1" ht="41.25" customHeight="1">
      <c r="A50" s="670"/>
      <c r="B50" s="670"/>
      <c r="C50" s="670"/>
      <c r="D50" s="670"/>
      <c r="E50" s="670"/>
      <c r="F50" s="670"/>
      <c r="G50" s="670"/>
      <c r="H50" s="670"/>
      <c r="I50" s="670"/>
      <c r="J50" s="670"/>
      <c r="K50" s="670"/>
      <c r="L50" s="670"/>
      <c r="M50" s="670"/>
      <c r="N50" s="670"/>
    </row>
  </sheetData>
  <mergeCells count="3">
    <mergeCell ref="A1:N1"/>
    <mergeCell ref="A50:N50"/>
    <mergeCell ref="M3:N3"/>
  </mergeCells>
  <phoneticPr fontId="18" type="noConversion"/>
  <printOptions horizontalCentered="1"/>
  <pageMargins left="0.39370078740157483" right="0.39370078740157483" top="0.78740157480314965" bottom="0.39370078740157483" header="0" footer="0"/>
  <pageSetup paperSize="9" scale="62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H12" sqref="H12"/>
    </sheetView>
  </sheetViews>
  <sheetFormatPr defaultRowHeight="12.75"/>
  <cols>
    <col min="1" max="1" width="40.85546875" style="280" customWidth="1"/>
    <col min="2" max="8" width="9.28515625" style="278" customWidth="1"/>
    <col min="9" max="9" width="9.28515625" style="279" customWidth="1"/>
    <col min="10" max="12" width="9.7109375" style="278" bestFit="1" customWidth="1"/>
    <col min="13" max="16384" width="9.140625" style="278"/>
  </cols>
  <sheetData>
    <row r="1" spans="1:12" ht="12.75" customHeight="1">
      <c r="A1" s="666" t="s">
        <v>496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</row>
    <row r="2" spans="1:12">
      <c r="A2" s="148"/>
      <c r="B2" s="148"/>
      <c r="C2" s="148"/>
      <c r="D2" s="148"/>
      <c r="E2" s="148"/>
      <c r="F2" s="148"/>
      <c r="G2" s="148"/>
      <c r="H2" s="148"/>
    </row>
    <row r="3" spans="1:12" ht="13.5" thickBot="1">
      <c r="E3" s="149"/>
      <c r="H3" s="149"/>
      <c r="I3" s="155"/>
      <c r="J3" s="155"/>
      <c r="K3" s="668" t="s">
        <v>189</v>
      </c>
      <c r="L3" s="668"/>
    </row>
    <row r="4" spans="1:12" ht="20.100000000000001" customHeight="1" thickBot="1">
      <c r="A4" s="90" t="s">
        <v>190</v>
      </c>
      <c r="B4" s="90"/>
      <c r="C4" s="90"/>
      <c r="D4" s="90"/>
      <c r="E4" s="90"/>
      <c r="F4" s="90"/>
      <c r="G4" s="90"/>
      <c r="H4" s="90"/>
      <c r="I4" s="88"/>
      <c r="J4" s="91"/>
      <c r="K4" s="91"/>
      <c r="L4" s="88"/>
    </row>
    <row r="5" spans="1:12" ht="15" customHeight="1" thickBot="1">
      <c r="A5" s="249" t="s">
        <v>193</v>
      </c>
      <c r="B5" s="355"/>
      <c r="C5" s="355"/>
      <c r="D5" s="355"/>
      <c r="E5" s="355"/>
      <c r="F5" s="355"/>
      <c r="G5" s="355"/>
      <c r="H5" s="355"/>
      <c r="I5" s="285"/>
      <c r="J5" s="285"/>
      <c r="K5" s="285"/>
      <c r="L5" s="285"/>
    </row>
    <row r="6" spans="1:12" ht="15" customHeight="1" thickBot="1">
      <c r="A6" s="286" t="s">
        <v>396</v>
      </c>
      <c r="B6" s="288"/>
      <c r="C6" s="288"/>
      <c r="D6" s="288"/>
      <c r="E6" s="288"/>
      <c r="F6" s="288"/>
      <c r="G6" s="288"/>
      <c r="H6" s="288"/>
      <c r="I6" s="291"/>
      <c r="J6" s="291"/>
      <c r="K6" s="291"/>
      <c r="L6" s="291"/>
    </row>
    <row r="7" spans="1:12" ht="12.95" customHeight="1" thickTop="1">
      <c r="A7" s="292"/>
      <c r="B7" s="294"/>
      <c r="C7" s="296"/>
      <c r="D7" s="296"/>
      <c r="E7" s="296"/>
      <c r="F7" s="296"/>
      <c r="G7" s="296"/>
      <c r="H7" s="296"/>
      <c r="I7" s="309"/>
      <c r="J7" s="309"/>
      <c r="K7" s="309"/>
      <c r="L7" s="309"/>
    </row>
    <row r="8" spans="1:12" ht="12.95" customHeight="1">
      <c r="A8" s="298" t="s">
        <v>361</v>
      </c>
      <c r="B8" s="300"/>
      <c r="C8" s="300"/>
      <c r="D8" s="300"/>
      <c r="E8" s="300"/>
      <c r="F8" s="300"/>
      <c r="G8" s="300"/>
      <c r="H8" s="300"/>
      <c r="I8" s="302"/>
      <c r="J8" s="302"/>
      <c r="K8" s="302"/>
      <c r="L8" s="302"/>
    </row>
    <row r="9" spans="1:12" ht="26.1" customHeight="1">
      <c r="A9" s="303" t="s">
        <v>397</v>
      </c>
      <c r="B9" s="305"/>
      <c r="C9" s="305"/>
      <c r="D9" s="305"/>
      <c r="E9" s="305"/>
      <c r="F9" s="305"/>
      <c r="G9" s="305"/>
      <c r="H9" s="305"/>
      <c r="I9" s="307"/>
      <c r="J9" s="307"/>
      <c r="K9" s="307"/>
      <c r="L9" s="307"/>
    </row>
    <row r="10" spans="1:12" ht="19.5" customHeight="1">
      <c r="A10" s="303" t="s">
        <v>398</v>
      </c>
      <c r="B10" s="305"/>
      <c r="C10" s="305"/>
      <c r="D10" s="305"/>
      <c r="E10" s="305"/>
      <c r="F10" s="305"/>
      <c r="G10" s="305"/>
      <c r="H10" s="305"/>
      <c r="I10" s="307"/>
      <c r="J10" s="307"/>
      <c r="K10" s="307"/>
      <c r="L10" s="307"/>
    </row>
    <row r="11" spans="1:12" ht="12.95" customHeight="1">
      <c r="A11" s="303"/>
      <c r="B11" s="296"/>
      <c r="C11" s="296"/>
      <c r="D11" s="296"/>
      <c r="E11" s="296"/>
      <c r="F11" s="296"/>
      <c r="G11" s="296"/>
      <c r="H11" s="296"/>
      <c r="I11" s="309"/>
      <c r="J11" s="309"/>
      <c r="K11" s="309"/>
      <c r="L11" s="309"/>
    </row>
    <row r="12" spans="1:12" ht="12.95" customHeight="1">
      <c r="A12" s="298" t="s">
        <v>399</v>
      </c>
      <c r="B12" s="296"/>
      <c r="C12" s="296"/>
      <c r="D12" s="296"/>
      <c r="E12" s="296"/>
      <c r="F12" s="296"/>
      <c r="G12" s="296"/>
      <c r="H12" s="296"/>
      <c r="I12" s="309"/>
      <c r="J12" s="309"/>
      <c r="K12" s="309"/>
      <c r="L12" s="309"/>
    </row>
    <row r="13" spans="1:12" ht="26.1" customHeight="1">
      <c r="A13" s="303" t="s">
        <v>400</v>
      </c>
      <c r="B13" s="296"/>
      <c r="C13" s="296"/>
      <c r="D13" s="356"/>
      <c r="E13" s="296"/>
      <c r="F13" s="296"/>
      <c r="G13" s="296"/>
      <c r="H13" s="296"/>
      <c r="I13" s="309"/>
      <c r="J13" s="309"/>
      <c r="K13" s="309"/>
      <c r="L13" s="309"/>
    </row>
    <row r="14" spans="1:12" ht="26.1" customHeight="1" thickBot="1">
      <c r="A14" s="298" t="s">
        <v>401</v>
      </c>
      <c r="B14" s="296"/>
      <c r="C14" s="296"/>
      <c r="D14" s="356"/>
      <c r="E14" s="296"/>
      <c r="F14" s="296"/>
      <c r="G14" s="296"/>
      <c r="H14" s="296"/>
      <c r="I14" s="357"/>
      <c r="J14" s="357"/>
      <c r="K14" s="357"/>
      <c r="L14" s="357"/>
    </row>
    <row r="15" spans="1:12" ht="15" customHeight="1" thickBot="1">
      <c r="A15" s="249" t="s">
        <v>215</v>
      </c>
      <c r="B15" s="313"/>
      <c r="C15" s="313"/>
      <c r="D15" s="358"/>
      <c r="E15" s="313"/>
      <c r="F15" s="313"/>
      <c r="G15" s="313"/>
      <c r="H15" s="313"/>
      <c r="I15" s="285"/>
      <c r="J15" s="285"/>
      <c r="K15" s="285"/>
      <c r="L15" s="285"/>
    </row>
    <row r="16" spans="1:12" ht="15" customHeight="1" thickBot="1">
      <c r="A16" s="315" t="s">
        <v>402</v>
      </c>
      <c r="B16" s="288"/>
      <c r="C16" s="288"/>
      <c r="D16" s="288"/>
      <c r="E16" s="288"/>
      <c r="F16" s="288"/>
      <c r="G16" s="288"/>
      <c r="H16" s="288"/>
      <c r="I16" s="291"/>
      <c r="J16" s="291"/>
      <c r="K16" s="291"/>
      <c r="L16" s="291"/>
    </row>
    <row r="17" spans="1:12" ht="12.95" customHeight="1" thickTop="1">
      <c r="A17" s="359" t="s">
        <v>403</v>
      </c>
      <c r="B17" s="342"/>
      <c r="C17" s="294"/>
      <c r="D17" s="294"/>
      <c r="E17" s="294"/>
      <c r="F17" s="294"/>
      <c r="G17" s="294"/>
      <c r="H17" s="297"/>
      <c r="I17" s="307"/>
      <c r="J17" s="307"/>
      <c r="K17" s="307"/>
      <c r="L17" s="307"/>
    </row>
    <row r="18" spans="1:12" ht="39.950000000000003" customHeight="1">
      <c r="A18" s="303" t="s">
        <v>404</v>
      </c>
      <c r="B18" s="342"/>
      <c r="C18" s="294"/>
      <c r="D18" s="296"/>
      <c r="E18" s="294"/>
      <c r="F18" s="296"/>
      <c r="G18" s="296"/>
      <c r="H18" s="296"/>
      <c r="I18" s="307"/>
      <c r="J18" s="307"/>
      <c r="K18" s="307"/>
      <c r="L18" s="307"/>
    </row>
    <row r="19" spans="1:12" ht="26.1" customHeight="1">
      <c r="A19" s="303" t="s">
        <v>405</v>
      </c>
      <c r="B19" s="342"/>
      <c r="C19" s="294"/>
      <c r="D19" s="296"/>
      <c r="E19" s="294"/>
      <c r="F19" s="294"/>
      <c r="G19" s="294"/>
      <c r="H19" s="296"/>
      <c r="I19" s="307"/>
      <c r="J19" s="307"/>
      <c r="K19" s="307"/>
      <c r="L19" s="307"/>
    </row>
    <row r="20" spans="1:12" ht="26.1" customHeight="1">
      <c r="A20" s="303" t="s">
        <v>406</v>
      </c>
      <c r="B20" s="342"/>
      <c r="C20" s="294"/>
      <c r="D20" s="296"/>
      <c r="E20" s="294"/>
      <c r="F20" s="294"/>
      <c r="G20" s="294"/>
      <c r="H20" s="296"/>
      <c r="I20" s="307"/>
      <c r="J20" s="307"/>
      <c r="K20" s="307"/>
      <c r="L20" s="307"/>
    </row>
    <row r="21" spans="1:12" ht="26.1" customHeight="1">
      <c r="A21" s="303" t="s">
        <v>407</v>
      </c>
      <c r="B21" s="342"/>
      <c r="C21" s="294"/>
      <c r="D21" s="296"/>
      <c r="E21" s="294"/>
      <c r="F21" s="294"/>
      <c r="G21" s="294"/>
      <c r="H21" s="296"/>
      <c r="I21" s="307"/>
      <c r="J21" s="307"/>
      <c r="K21" s="307"/>
      <c r="L21" s="307"/>
    </row>
    <row r="22" spans="1:12" ht="42" customHeight="1" thickBot="1">
      <c r="A22" s="298" t="s">
        <v>408</v>
      </c>
      <c r="B22" s="342"/>
      <c r="C22" s="294"/>
      <c r="D22" s="296"/>
      <c r="E22" s="296"/>
      <c r="F22" s="296"/>
      <c r="G22" s="296"/>
      <c r="H22" s="296"/>
      <c r="I22" s="307"/>
      <c r="J22" s="307"/>
      <c r="K22" s="307"/>
      <c r="L22" s="307"/>
    </row>
    <row r="23" spans="1:12" ht="15" customHeight="1" thickBot="1">
      <c r="A23" s="324" t="s">
        <v>384</v>
      </c>
      <c r="B23" s="328"/>
      <c r="C23" s="328"/>
      <c r="D23" s="328"/>
      <c r="E23" s="328"/>
      <c r="F23" s="328"/>
      <c r="G23" s="328"/>
      <c r="H23" s="328"/>
      <c r="I23" s="329"/>
      <c r="J23" s="329"/>
      <c r="K23" s="329"/>
      <c r="L23" s="329"/>
    </row>
    <row r="24" spans="1:12" ht="43.5" customHeight="1" thickTop="1" thickBot="1">
      <c r="A24" s="330" t="s">
        <v>409</v>
      </c>
      <c r="B24" s="333"/>
      <c r="C24" s="333"/>
      <c r="D24" s="333"/>
      <c r="E24" s="333"/>
      <c r="F24" s="333"/>
      <c r="G24" s="333"/>
      <c r="H24" s="333"/>
      <c r="I24" s="323"/>
      <c r="J24" s="323"/>
      <c r="K24" s="323"/>
      <c r="L24" s="323"/>
    </row>
    <row r="25" spans="1:12" ht="26.1" customHeight="1">
      <c r="A25" s="303" t="s">
        <v>410</v>
      </c>
      <c r="B25" s="294"/>
      <c r="C25" s="294"/>
      <c r="D25" s="294"/>
      <c r="E25" s="294"/>
      <c r="F25" s="294"/>
      <c r="G25" s="294"/>
      <c r="H25" s="294"/>
      <c r="I25" s="297"/>
      <c r="J25" s="297"/>
      <c r="K25" s="297"/>
      <c r="L25" s="297"/>
    </row>
    <row r="26" spans="1:12" ht="39.950000000000003" customHeight="1" thickBot="1">
      <c r="A26" s="303" t="s">
        <v>411</v>
      </c>
      <c r="B26" s="294"/>
      <c r="C26" s="356"/>
      <c r="D26" s="356"/>
      <c r="E26" s="356"/>
      <c r="F26" s="356"/>
      <c r="G26" s="356"/>
      <c r="H26" s="356"/>
      <c r="I26" s="360"/>
      <c r="J26" s="360"/>
      <c r="K26" s="360"/>
      <c r="L26" s="360"/>
    </row>
    <row r="27" spans="1:12" ht="30" customHeight="1" thickBot="1">
      <c r="A27" s="361" t="s">
        <v>412</v>
      </c>
      <c r="B27" s="362"/>
      <c r="C27" s="363"/>
      <c r="D27" s="363"/>
      <c r="E27" s="363"/>
      <c r="F27" s="363"/>
      <c r="G27" s="363"/>
      <c r="H27" s="362"/>
      <c r="I27" s="364"/>
      <c r="J27" s="364"/>
      <c r="K27" s="364"/>
      <c r="L27" s="364"/>
    </row>
    <row r="28" spans="1:12" ht="26.1" customHeight="1" thickBot="1">
      <c r="A28" s="303" t="s">
        <v>413</v>
      </c>
      <c r="B28" s="294"/>
      <c r="C28" s="356"/>
      <c r="D28" s="356"/>
      <c r="E28" s="356"/>
      <c r="F28" s="363"/>
      <c r="G28" s="363"/>
      <c r="H28" s="294"/>
      <c r="I28" s="297"/>
      <c r="J28" s="297"/>
      <c r="K28" s="297"/>
      <c r="L28" s="297"/>
    </row>
    <row r="29" spans="1:12" ht="15" customHeight="1" thickBot="1">
      <c r="A29" s="344" t="s">
        <v>240</v>
      </c>
      <c r="B29" s="346"/>
      <c r="C29" s="346"/>
      <c r="D29" s="346"/>
      <c r="E29" s="346"/>
      <c r="F29" s="346"/>
      <c r="G29" s="346"/>
      <c r="H29" s="346"/>
      <c r="I29" s="348"/>
      <c r="J29" s="348"/>
      <c r="K29" s="348"/>
      <c r="L29" s="348"/>
    </row>
    <row r="30" spans="1:12" hidden="1">
      <c r="A30" s="350" t="s">
        <v>393</v>
      </c>
    </row>
    <row r="31" spans="1:12" ht="26.25" hidden="1" thickBot="1">
      <c r="A31" s="352" t="s">
        <v>394</v>
      </c>
    </row>
    <row r="32" spans="1:12" hidden="1"/>
    <row r="33" spans="1:1" hidden="1">
      <c r="A33" s="280" t="s">
        <v>395</v>
      </c>
    </row>
  </sheetData>
  <mergeCells count="2">
    <mergeCell ref="K3:L3"/>
    <mergeCell ref="A1:L1"/>
  </mergeCells>
  <phoneticPr fontId="18" type="noConversion"/>
  <printOptions horizontalCentered="1"/>
  <pageMargins left="0.39370078740157483" right="0.39370078740157483" top="0.78740157480314965" bottom="0.39370078740157483" header="0" footer="0"/>
  <pageSetup paperSize="9" scale="67" orientation="portrait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8"/>
  <sheetViews>
    <sheetView workbookViewId="0">
      <selection activeCell="Q21" sqref="Q21"/>
    </sheetView>
  </sheetViews>
  <sheetFormatPr defaultRowHeight="12.75"/>
  <cols>
    <col min="1" max="1" width="62.140625" style="149" customWidth="1"/>
    <col min="2" max="3" width="9.7109375" style="149" hidden="1" customWidth="1"/>
    <col min="4" max="7" width="9.7109375" style="149" customWidth="1"/>
    <col min="8" max="10" width="11.7109375" style="149" customWidth="1"/>
    <col min="11" max="11" width="11.7109375" style="151" customWidth="1"/>
    <col min="12" max="16384" width="9.140625" style="149"/>
  </cols>
  <sheetData>
    <row r="1" spans="1:11" ht="12.75" customHeight="1">
      <c r="A1" s="666" t="s">
        <v>497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</row>
    <row r="2" spans="1:11">
      <c r="A2" s="148"/>
      <c r="B2" s="148"/>
      <c r="C2" s="148"/>
      <c r="D2" s="148"/>
      <c r="E2" s="148"/>
      <c r="F2" s="148"/>
      <c r="G2" s="148"/>
      <c r="H2" s="148"/>
      <c r="I2" s="148"/>
      <c r="J2" s="148"/>
    </row>
    <row r="3" spans="1:11" ht="13.5" thickBot="1">
      <c r="A3" s="149" t="s">
        <v>188</v>
      </c>
      <c r="I3" s="155"/>
      <c r="J3" s="155"/>
      <c r="K3" s="155" t="s">
        <v>189</v>
      </c>
    </row>
    <row r="4" spans="1:11" ht="20.100000000000001" customHeight="1" thickBot="1">
      <c r="A4" s="90" t="s">
        <v>190</v>
      </c>
      <c r="B4" s="90" t="s">
        <v>191</v>
      </c>
      <c r="C4" s="90" t="s">
        <v>192</v>
      </c>
      <c r="D4" s="90"/>
      <c r="E4" s="90"/>
      <c r="F4" s="90"/>
      <c r="G4" s="90"/>
      <c r="H4" s="90"/>
      <c r="I4" s="90"/>
      <c r="J4" s="90"/>
      <c r="K4" s="88"/>
    </row>
    <row r="5" spans="1:11" ht="15" customHeight="1" thickBot="1">
      <c r="A5" s="249" t="s">
        <v>193</v>
      </c>
      <c r="B5" s="94"/>
      <c r="C5" s="94"/>
      <c r="D5" s="94"/>
      <c r="E5" s="94"/>
      <c r="F5" s="94"/>
      <c r="G5" s="250"/>
      <c r="H5" s="250"/>
      <c r="I5" s="250"/>
      <c r="J5" s="250"/>
      <c r="K5" s="365"/>
    </row>
    <row r="6" spans="1:11" ht="15" customHeight="1" thickBot="1">
      <c r="A6" s="252" t="s">
        <v>269</v>
      </c>
      <c r="B6" s="12">
        <v>138077.20000000001</v>
      </c>
      <c r="C6" s="12">
        <v>130800.5</v>
      </c>
      <c r="D6" s="366"/>
      <c r="E6" s="366"/>
      <c r="F6" s="366"/>
      <c r="G6" s="12"/>
      <c r="H6" s="12"/>
      <c r="I6" s="366"/>
      <c r="J6" s="366"/>
      <c r="K6" s="366"/>
    </row>
    <row r="7" spans="1:11" ht="12.95" customHeight="1" thickTop="1">
      <c r="A7" s="269" t="s">
        <v>414</v>
      </c>
      <c r="B7" s="367">
        <v>360.4</v>
      </c>
      <c r="C7" s="368">
        <v>1859</v>
      </c>
      <c r="D7" s="367"/>
      <c r="E7" s="367"/>
      <c r="F7" s="210"/>
      <c r="G7" s="242"/>
      <c r="H7" s="242"/>
      <c r="I7" s="212"/>
      <c r="J7" s="212"/>
      <c r="K7" s="212"/>
    </row>
    <row r="8" spans="1:11" hidden="1">
      <c r="A8" s="369" t="s">
        <v>415</v>
      </c>
      <c r="B8" s="367"/>
      <c r="C8" s="368"/>
      <c r="D8" s="180"/>
      <c r="E8" s="180"/>
      <c r="F8" s="210"/>
      <c r="G8" s="242"/>
      <c r="H8" s="180"/>
      <c r="I8" s="212"/>
      <c r="J8" s="212"/>
      <c r="K8" s="212"/>
    </row>
    <row r="9" spans="1:11" hidden="1">
      <c r="A9" s="105" t="s">
        <v>416</v>
      </c>
      <c r="B9" s="116">
        <v>32.700000000000003</v>
      </c>
      <c r="C9" s="153">
        <v>81.099999999999994</v>
      </c>
      <c r="D9" s="180"/>
      <c r="E9" s="181"/>
      <c r="F9" s="210"/>
      <c r="G9" s="242"/>
      <c r="H9" s="180"/>
      <c r="I9" s="212"/>
      <c r="J9" s="212"/>
      <c r="K9" s="212"/>
    </row>
    <row r="10" spans="1:11" hidden="1">
      <c r="A10" s="105" t="s">
        <v>417</v>
      </c>
      <c r="B10" s="116"/>
      <c r="C10" s="218">
        <v>1300</v>
      </c>
      <c r="D10" s="116"/>
      <c r="E10" s="180"/>
      <c r="F10" s="210"/>
      <c r="G10" s="242"/>
      <c r="H10" s="180"/>
      <c r="I10" s="212"/>
      <c r="J10" s="212"/>
      <c r="K10" s="212"/>
    </row>
    <row r="11" spans="1:11" hidden="1">
      <c r="A11" s="105" t="s">
        <v>418</v>
      </c>
      <c r="B11" s="116">
        <v>57.2</v>
      </c>
      <c r="C11" s="153">
        <v>178.3</v>
      </c>
      <c r="D11" s="180"/>
      <c r="E11" s="181"/>
      <c r="F11" s="210"/>
      <c r="G11" s="242"/>
      <c r="H11" s="180"/>
      <c r="I11" s="212"/>
      <c r="J11" s="212"/>
      <c r="K11" s="212"/>
    </row>
    <row r="12" spans="1:11" hidden="1">
      <c r="A12" s="105" t="s">
        <v>419</v>
      </c>
      <c r="B12" s="116">
        <v>250.2</v>
      </c>
      <c r="C12" s="153">
        <v>239.9</v>
      </c>
      <c r="D12" s="180"/>
      <c r="E12" s="181"/>
      <c r="F12" s="210"/>
      <c r="G12" s="242"/>
      <c r="H12" s="180"/>
      <c r="I12" s="212"/>
      <c r="J12" s="212"/>
      <c r="K12" s="212"/>
    </row>
    <row r="13" spans="1:11" hidden="1">
      <c r="A13" s="105" t="s">
        <v>420</v>
      </c>
      <c r="B13" s="178">
        <v>20.3</v>
      </c>
      <c r="C13" s="153">
        <v>59.7</v>
      </c>
      <c r="D13" s="180"/>
      <c r="E13" s="181"/>
      <c r="F13" s="210"/>
      <c r="G13" s="242"/>
      <c r="H13" s="180"/>
      <c r="I13" s="212"/>
      <c r="J13" s="212"/>
      <c r="K13" s="212"/>
    </row>
    <row r="14" spans="1:11" ht="12.95" customHeight="1">
      <c r="A14" s="370" t="s">
        <v>421</v>
      </c>
      <c r="B14" s="135">
        <v>135380.70000000001</v>
      </c>
      <c r="C14" s="371">
        <v>127383.1</v>
      </c>
      <c r="D14" s="135"/>
      <c r="E14" s="135"/>
      <c r="F14" s="210"/>
      <c r="G14" s="242"/>
      <c r="H14" s="242"/>
      <c r="I14" s="212"/>
      <c r="J14" s="212"/>
      <c r="K14" s="212"/>
    </row>
    <row r="15" spans="1:11" ht="12.95" customHeight="1">
      <c r="A15" s="370" t="s">
        <v>422</v>
      </c>
      <c r="B15" s="135">
        <v>2336.1</v>
      </c>
      <c r="C15" s="371">
        <v>1558.4</v>
      </c>
      <c r="D15" s="135"/>
      <c r="E15" s="135"/>
      <c r="F15" s="210"/>
      <c r="G15" s="242"/>
      <c r="H15" s="242"/>
      <c r="I15" s="212"/>
      <c r="J15" s="212"/>
      <c r="K15" s="212"/>
    </row>
    <row r="16" spans="1:11" ht="12.95" customHeight="1">
      <c r="A16" s="370" t="s">
        <v>423</v>
      </c>
      <c r="B16" s="135"/>
      <c r="D16" s="135"/>
      <c r="E16" s="135"/>
      <c r="F16" s="210"/>
      <c r="G16" s="242"/>
      <c r="H16" s="242"/>
      <c r="I16" s="212"/>
      <c r="J16" s="212"/>
      <c r="K16" s="212"/>
    </row>
    <row r="17" spans="1:11" ht="12.95" customHeight="1">
      <c r="A17" s="370" t="s">
        <v>424</v>
      </c>
      <c r="B17" s="178"/>
      <c r="C17" s="153"/>
      <c r="D17" s="260"/>
      <c r="E17" s="260"/>
      <c r="F17" s="372"/>
      <c r="G17" s="242"/>
      <c r="H17" s="260"/>
      <c r="I17" s="212"/>
      <c r="J17" s="212"/>
      <c r="K17" s="212"/>
    </row>
    <row r="18" spans="1:11" ht="25.5">
      <c r="A18" s="214" t="s">
        <v>425</v>
      </c>
      <c r="B18" s="178"/>
      <c r="C18" s="153"/>
      <c r="D18" s="260"/>
      <c r="E18" s="260"/>
      <c r="F18" s="372"/>
      <c r="G18" s="242"/>
      <c r="H18" s="260"/>
      <c r="I18" s="212"/>
      <c r="J18" s="212"/>
      <c r="K18" s="212"/>
    </row>
    <row r="19" spans="1:11" ht="26.1" customHeight="1">
      <c r="A19" s="214" t="s">
        <v>426</v>
      </c>
      <c r="B19" s="178"/>
      <c r="C19" s="153"/>
      <c r="D19" s="260"/>
      <c r="E19" s="260"/>
      <c r="F19" s="372"/>
      <c r="G19" s="242"/>
      <c r="H19" s="260"/>
      <c r="I19" s="212"/>
      <c r="J19" s="212"/>
      <c r="K19" s="212"/>
    </row>
    <row r="20" spans="1:11" ht="13.5" thickBot="1">
      <c r="A20" s="214" t="s">
        <v>427</v>
      </c>
      <c r="B20" s="178"/>
      <c r="C20" s="153"/>
      <c r="D20" s="260"/>
      <c r="E20" s="260"/>
      <c r="F20" s="372"/>
      <c r="G20" s="242"/>
      <c r="H20" s="260"/>
      <c r="I20" s="212"/>
      <c r="J20" s="212"/>
      <c r="K20" s="212"/>
    </row>
    <row r="21" spans="1:11" ht="15" customHeight="1" thickBot="1">
      <c r="A21" s="249" t="s">
        <v>215</v>
      </c>
      <c r="B21" s="373"/>
      <c r="C21" s="374"/>
      <c r="D21" s="375"/>
      <c r="E21" s="375"/>
      <c r="F21" s="375"/>
      <c r="G21" s="251"/>
      <c r="H21" s="375"/>
      <c r="I21" s="251"/>
      <c r="J21" s="251"/>
      <c r="K21" s="251"/>
    </row>
    <row r="22" spans="1:11" ht="15" customHeight="1" thickBot="1">
      <c r="A22" s="252" t="s">
        <v>272</v>
      </c>
      <c r="B22" s="110">
        <v>189602.7</v>
      </c>
      <c r="C22" s="110">
        <v>52366.400000000001</v>
      </c>
      <c r="D22" s="110"/>
      <c r="E22" s="110"/>
      <c r="F22" s="110"/>
      <c r="G22" s="110"/>
      <c r="H22" s="110"/>
      <c r="I22" s="110"/>
      <c r="J22" s="110"/>
      <c r="K22" s="111"/>
    </row>
    <row r="23" spans="1:11" ht="30" customHeight="1" thickTop="1" thickBot="1">
      <c r="A23" s="214" t="s">
        <v>428</v>
      </c>
      <c r="B23" s="242">
        <v>189602.7</v>
      </c>
      <c r="C23" s="242">
        <v>52366.400000000001</v>
      </c>
      <c r="D23" s="257"/>
      <c r="E23" s="242"/>
      <c r="F23" s="242"/>
      <c r="G23" s="242"/>
      <c r="H23" s="242"/>
      <c r="I23" s="242"/>
      <c r="J23" s="242"/>
      <c r="K23" s="212"/>
    </row>
    <row r="24" spans="1:11" ht="15" customHeight="1" thickBot="1">
      <c r="A24" s="376" t="s">
        <v>429</v>
      </c>
      <c r="B24" s="226"/>
      <c r="C24" s="226"/>
      <c r="D24" s="211"/>
      <c r="E24" s="226"/>
      <c r="F24" s="130"/>
      <c r="G24" s="130"/>
      <c r="H24" s="130"/>
      <c r="I24" s="130"/>
      <c r="J24" s="130"/>
      <c r="K24" s="133"/>
    </row>
    <row r="25" spans="1:11" ht="39.950000000000003" customHeight="1" thickBot="1">
      <c r="A25" s="377" t="s">
        <v>430</v>
      </c>
      <c r="B25" s="226"/>
      <c r="C25" s="226"/>
      <c r="D25" s="130"/>
      <c r="E25" s="226"/>
      <c r="F25" s="242"/>
      <c r="G25" s="242"/>
      <c r="H25" s="242"/>
      <c r="I25" s="242"/>
      <c r="J25" s="242"/>
      <c r="K25" s="212"/>
    </row>
    <row r="26" spans="1:11" ht="30" customHeight="1" thickBot="1">
      <c r="A26" s="377" t="s">
        <v>431</v>
      </c>
      <c r="B26" s="226">
        <v>189602.7</v>
      </c>
      <c r="C26" s="226">
        <v>52366.400000000001</v>
      </c>
      <c r="D26" s="226"/>
      <c r="E26" s="226"/>
      <c r="F26" s="226"/>
      <c r="G26" s="226"/>
      <c r="H26" s="226"/>
      <c r="I26" s="226"/>
      <c r="J26" s="226"/>
      <c r="K26" s="378"/>
    </row>
    <row r="27" spans="1:11" ht="15" customHeight="1" thickBot="1">
      <c r="A27" s="157" t="s">
        <v>432</v>
      </c>
      <c r="B27" s="130">
        <v>189602.7</v>
      </c>
      <c r="C27" s="130">
        <v>52366.400000000001</v>
      </c>
      <c r="D27" s="130"/>
      <c r="E27" s="130"/>
      <c r="F27" s="130"/>
      <c r="G27" s="130"/>
      <c r="H27" s="130"/>
      <c r="I27" s="130"/>
      <c r="J27" s="130"/>
      <c r="K27" s="133"/>
    </row>
    <row r="28" spans="1:11" ht="26.1" customHeight="1">
      <c r="A28" s="221" t="s">
        <v>433</v>
      </c>
      <c r="B28" s="184">
        <v>15110.3</v>
      </c>
      <c r="C28" s="218">
        <v>12658.3</v>
      </c>
      <c r="D28" s="379"/>
      <c r="E28" s="380"/>
      <c r="F28" s="379"/>
      <c r="G28" s="235"/>
      <c r="H28" s="379"/>
      <c r="I28" s="170"/>
      <c r="J28" s="170"/>
      <c r="K28" s="172"/>
    </row>
    <row r="29" spans="1:11">
      <c r="A29" s="381" t="s">
        <v>434</v>
      </c>
      <c r="B29" s="116">
        <v>308.39999999999998</v>
      </c>
      <c r="C29" s="153">
        <v>573.9</v>
      </c>
      <c r="D29" s="180"/>
      <c r="E29" s="153"/>
      <c r="F29" s="180"/>
      <c r="G29" s="235"/>
      <c r="H29" s="170"/>
      <c r="I29" s="170"/>
      <c r="J29" s="170"/>
      <c r="K29" s="172"/>
    </row>
    <row r="30" spans="1:11" ht="12.95" customHeight="1">
      <c r="A30" s="381" t="s">
        <v>435</v>
      </c>
      <c r="B30" s="116">
        <v>149140</v>
      </c>
      <c r="C30" s="218">
        <v>4542.6000000000004</v>
      </c>
      <c r="D30" s="116"/>
      <c r="E30" s="218"/>
      <c r="F30" s="116"/>
      <c r="G30" s="218"/>
      <c r="H30" s="116"/>
      <c r="I30" s="116"/>
      <c r="J30" s="116"/>
      <c r="K30" s="117"/>
    </row>
    <row r="31" spans="1:11" ht="12.95" customHeight="1">
      <c r="A31" s="168" t="s">
        <v>436</v>
      </c>
      <c r="B31" s="116">
        <v>4379.3999999999996</v>
      </c>
      <c r="C31" s="218">
        <v>3483.5</v>
      </c>
      <c r="D31" s="116"/>
      <c r="E31" s="218"/>
      <c r="F31" s="116"/>
      <c r="G31" s="235"/>
      <c r="H31" s="170"/>
      <c r="I31" s="170"/>
      <c r="J31" s="170"/>
      <c r="K31" s="172"/>
    </row>
    <row r="32" spans="1:11" ht="12.95" customHeight="1">
      <c r="A32" s="381" t="s">
        <v>437</v>
      </c>
      <c r="B32" s="116">
        <v>478.5</v>
      </c>
      <c r="C32" s="153">
        <v>407.8</v>
      </c>
      <c r="D32" s="116"/>
      <c r="E32" s="153"/>
      <c r="F32" s="180"/>
      <c r="G32" s="235"/>
      <c r="H32" s="170"/>
      <c r="I32" s="170"/>
      <c r="J32" s="180"/>
      <c r="K32" s="181"/>
    </row>
    <row r="33" spans="1:11" ht="12.95" customHeight="1">
      <c r="A33" s="168" t="s">
        <v>438</v>
      </c>
      <c r="B33" s="116">
        <v>739.7</v>
      </c>
      <c r="C33" s="153">
        <v>651.29999999999995</v>
      </c>
      <c r="D33" s="116"/>
      <c r="E33" s="153"/>
      <c r="F33" s="116"/>
      <c r="G33" s="235"/>
      <c r="H33" s="170"/>
      <c r="I33" s="170"/>
      <c r="J33" s="170"/>
      <c r="K33" s="172"/>
    </row>
    <row r="34" spans="1:11" ht="12.95" customHeight="1">
      <c r="A34" s="168" t="s">
        <v>439</v>
      </c>
      <c r="B34" s="116"/>
      <c r="C34" s="153"/>
      <c r="D34" s="116"/>
      <c r="E34" s="153"/>
      <c r="F34" s="180"/>
      <c r="G34" s="235"/>
      <c r="H34" s="170"/>
      <c r="I34" s="170"/>
      <c r="J34" s="180"/>
      <c r="K34" s="172"/>
    </row>
    <row r="35" spans="1:11" ht="26.1" customHeight="1">
      <c r="A35" s="207" t="s">
        <v>440</v>
      </c>
      <c r="B35" s="116">
        <v>143542.39999999999</v>
      </c>
      <c r="C35" s="153"/>
      <c r="D35" s="116"/>
      <c r="E35" s="227"/>
      <c r="F35" s="180"/>
      <c r="G35" s="235"/>
      <c r="H35" s="170"/>
      <c r="I35" s="170"/>
      <c r="J35" s="180"/>
      <c r="K35" s="181"/>
    </row>
    <row r="36" spans="1:11" ht="12.95" customHeight="1">
      <c r="A36" s="168" t="s">
        <v>441</v>
      </c>
      <c r="B36" s="116">
        <v>14747.5</v>
      </c>
      <c r="C36" s="218">
        <v>15052.4</v>
      </c>
      <c r="D36" s="116"/>
      <c r="E36" s="227"/>
      <c r="F36" s="117"/>
      <c r="G36" s="235"/>
      <c r="H36" s="170"/>
      <c r="I36" s="170"/>
      <c r="J36" s="170"/>
      <c r="K36" s="172"/>
    </row>
    <row r="37" spans="1:11" ht="26.1" customHeight="1">
      <c r="A37" s="188" t="s">
        <v>442</v>
      </c>
      <c r="B37" s="116">
        <v>1103.5999999999999</v>
      </c>
      <c r="C37" s="218">
        <v>1605.6</v>
      </c>
      <c r="D37" s="116"/>
      <c r="E37" s="218"/>
      <c r="F37" s="180"/>
      <c r="G37" s="235"/>
      <c r="H37" s="170"/>
      <c r="I37" s="170"/>
      <c r="J37" s="180"/>
      <c r="K37" s="172"/>
    </row>
    <row r="38" spans="1:11" ht="12.95" customHeight="1">
      <c r="A38" s="381" t="s">
        <v>443</v>
      </c>
      <c r="B38" s="116"/>
      <c r="C38" s="218">
        <v>5563.5</v>
      </c>
      <c r="D38" s="180"/>
      <c r="E38" s="153"/>
      <c r="F38" s="180"/>
      <c r="G38" s="235"/>
      <c r="H38" s="180"/>
      <c r="I38" s="170"/>
      <c r="J38" s="180"/>
      <c r="K38" s="172"/>
    </row>
    <row r="39" spans="1:11" ht="26.1" customHeight="1">
      <c r="A39" s="188" t="s">
        <v>444</v>
      </c>
      <c r="B39" s="116">
        <v>61.5</v>
      </c>
      <c r="C39" s="218">
        <v>64.3</v>
      </c>
      <c r="D39" s="116"/>
      <c r="E39" s="153"/>
      <c r="F39" s="180"/>
      <c r="G39" s="235"/>
      <c r="H39" s="180"/>
      <c r="I39" s="170"/>
      <c r="J39" s="180"/>
      <c r="K39" s="172"/>
    </row>
    <row r="40" spans="1:11" ht="12.95" customHeight="1">
      <c r="A40" s="190" t="s">
        <v>445</v>
      </c>
      <c r="B40" s="116">
        <v>9131.4</v>
      </c>
      <c r="C40" s="218">
        <v>12305.8</v>
      </c>
      <c r="D40" s="116"/>
      <c r="E40" s="218"/>
      <c r="F40" s="116"/>
      <c r="G40" s="235"/>
      <c r="H40" s="170"/>
      <c r="I40" s="170"/>
      <c r="J40" s="170"/>
      <c r="K40" s="172"/>
    </row>
    <row r="41" spans="1:11" ht="26.1" customHeight="1" thickBot="1">
      <c r="A41" s="188" t="s">
        <v>446</v>
      </c>
      <c r="B41" s="116"/>
      <c r="C41" s="218"/>
      <c r="D41" s="116"/>
      <c r="E41" s="218"/>
      <c r="F41" s="116"/>
      <c r="G41" s="235"/>
      <c r="H41" s="177"/>
      <c r="I41" s="170"/>
      <c r="J41" s="170"/>
      <c r="K41" s="172"/>
    </row>
    <row r="42" spans="1:11" ht="26.1" customHeight="1" thickBot="1">
      <c r="A42" s="188" t="s">
        <v>447</v>
      </c>
      <c r="B42" s="116"/>
      <c r="C42" s="218"/>
      <c r="D42" s="116"/>
      <c r="E42" s="218"/>
      <c r="F42" s="116"/>
      <c r="G42" s="235"/>
      <c r="H42" s="177"/>
      <c r="I42" s="170"/>
      <c r="J42" s="170"/>
      <c r="K42" s="172"/>
    </row>
    <row r="43" spans="1:11" ht="15" customHeight="1" thickBot="1">
      <c r="A43" s="376" t="s">
        <v>448</v>
      </c>
      <c r="B43" s="382"/>
      <c r="C43" s="383"/>
      <c r="D43" s="130"/>
      <c r="E43" s="384"/>
      <c r="F43" s="385"/>
      <c r="G43" s="386"/>
      <c r="H43" s="167"/>
      <c r="I43" s="167"/>
      <c r="J43" s="385"/>
      <c r="K43" s="387"/>
    </row>
    <row r="44" spans="1:11" ht="15" customHeight="1" thickBot="1">
      <c r="A44" s="376" t="s">
        <v>449</v>
      </c>
      <c r="B44" s="116"/>
      <c r="C44" s="116"/>
      <c r="D44" s="211"/>
      <c r="E44" s="135"/>
      <c r="F44" s="388"/>
      <c r="G44" s="257"/>
      <c r="H44" s="388"/>
      <c r="I44" s="135"/>
      <c r="J44" s="389"/>
      <c r="K44" s="390"/>
    </row>
    <row r="45" spans="1:11" ht="15" customHeight="1" thickBot="1">
      <c r="A45" s="376" t="s">
        <v>450</v>
      </c>
      <c r="B45" s="184"/>
      <c r="C45" s="184"/>
      <c r="D45" s="391"/>
      <c r="E45" s="226"/>
      <c r="F45" s="392"/>
      <c r="G45" s="167"/>
      <c r="H45" s="385"/>
      <c r="I45" s="130"/>
      <c r="J45" s="130"/>
      <c r="K45" s="133"/>
    </row>
    <row r="46" spans="1:11" ht="26.25" thickBot="1">
      <c r="A46" s="377" t="s">
        <v>451</v>
      </c>
      <c r="B46" s="184"/>
      <c r="C46" s="184"/>
      <c r="D46" s="391"/>
      <c r="E46" s="226"/>
      <c r="F46" s="392"/>
      <c r="G46" s="242"/>
      <c r="H46" s="260"/>
      <c r="I46" s="135"/>
      <c r="J46" s="135"/>
      <c r="K46" s="210"/>
    </row>
    <row r="47" spans="1:11" ht="15" customHeight="1" thickBot="1">
      <c r="A47" s="252" t="s">
        <v>452</v>
      </c>
      <c r="B47" s="110">
        <v>423530.13500000007</v>
      </c>
      <c r="C47" s="110">
        <v>604108.97899999982</v>
      </c>
      <c r="D47" s="110"/>
      <c r="E47" s="110"/>
      <c r="F47" s="110"/>
      <c r="G47" s="110"/>
      <c r="H47" s="110"/>
      <c r="I47" s="110"/>
      <c r="J47" s="110"/>
      <c r="K47" s="111"/>
    </row>
    <row r="48" spans="1:11" ht="30" customHeight="1" thickTop="1" thickBot="1">
      <c r="A48" s="393" t="s">
        <v>453</v>
      </c>
      <c r="B48" s="127">
        <v>534986.99600000004</v>
      </c>
      <c r="C48" s="127">
        <v>862340.5</v>
      </c>
      <c r="D48" s="127"/>
      <c r="E48" s="127"/>
      <c r="F48" s="127"/>
      <c r="G48" s="127"/>
      <c r="H48" s="127"/>
      <c r="I48" s="127"/>
      <c r="J48" s="127"/>
      <c r="K48" s="225"/>
    </row>
    <row r="49" spans="1:11" ht="15" customHeight="1" thickBot="1">
      <c r="A49" s="344" t="s">
        <v>454</v>
      </c>
      <c r="B49" s="130">
        <v>369057.71199999994</v>
      </c>
      <c r="C49" s="130">
        <v>429414</v>
      </c>
      <c r="D49" s="130"/>
      <c r="E49" s="130"/>
      <c r="F49" s="130"/>
      <c r="G49" s="167"/>
      <c r="H49" s="167"/>
      <c r="I49" s="167"/>
      <c r="J49" s="167"/>
      <c r="K49" s="165"/>
    </row>
    <row r="50" spans="1:11" ht="93" customHeight="1">
      <c r="A50" s="394" t="s">
        <v>455</v>
      </c>
      <c r="B50" s="103">
        <v>47535.8</v>
      </c>
      <c r="C50" s="116">
        <v>82945.3</v>
      </c>
      <c r="D50" s="180"/>
      <c r="E50" s="179"/>
      <c r="F50" s="379"/>
      <c r="G50" s="170"/>
      <c r="H50" s="180"/>
      <c r="I50" s="170"/>
      <c r="J50" s="180"/>
      <c r="K50" s="181"/>
    </row>
    <row r="51" spans="1:11" ht="39.75" customHeight="1">
      <c r="A51" s="274" t="s">
        <v>456</v>
      </c>
      <c r="B51" s="103"/>
      <c r="C51" s="116">
        <v>17731.8</v>
      </c>
      <c r="D51" s="180"/>
      <c r="E51" s="179"/>
      <c r="F51" s="170"/>
      <c r="G51" s="170"/>
      <c r="H51" s="180"/>
      <c r="I51" s="170"/>
      <c r="J51" s="180"/>
      <c r="K51" s="181"/>
    </row>
    <row r="52" spans="1:11" ht="12.95" customHeight="1">
      <c r="A52" s="180" t="s">
        <v>457</v>
      </c>
      <c r="B52" s="103">
        <v>110500.50599999999</v>
      </c>
      <c r="C52" s="116">
        <v>105724.4</v>
      </c>
      <c r="D52" s="180"/>
      <c r="E52" s="179"/>
      <c r="F52" s="170"/>
      <c r="G52" s="170"/>
      <c r="H52" s="180"/>
      <c r="I52" s="170"/>
      <c r="J52" s="180"/>
      <c r="K52" s="181"/>
    </row>
    <row r="53" spans="1:11" ht="12.95" customHeight="1">
      <c r="A53" s="180" t="s">
        <v>458</v>
      </c>
      <c r="B53" s="103">
        <v>5013.09</v>
      </c>
      <c r="C53" s="116">
        <v>5535.4</v>
      </c>
      <c r="D53" s="180"/>
      <c r="E53" s="179"/>
      <c r="F53" s="170"/>
      <c r="G53" s="170"/>
      <c r="H53" s="180"/>
      <c r="I53" s="170"/>
      <c r="J53" s="180"/>
      <c r="K53" s="181"/>
    </row>
    <row r="54" spans="1:11" ht="12.95" customHeight="1">
      <c r="A54" s="318" t="s">
        <v>459</v>
      </c>
      <c r="B54" s="103">
        <v>3949.8780000000002</v>
      </c>
      <c r="C54" s="116">
        <v>3857.3</v>
      </c>
      <c r="D54" s="180"/>
      <c r="E54" s="179"/>
      <c r="F54" s="170"/>
      <c r="G54" s="170"/>
      <c r="H54" s="180"/>
      <c r="I54" s="170"/>
      <c r="J54" s="180"/>
      <c r="K54" s="181"/>
    </row>
    <row r="55" spans="1:11" ht="12.95" customHeight="1">
      <c r="A55" s="274" t="s">
        <v>460</v>
      </c>
      <c r="B55" s="103">
        <v>143542.43799999999</v>
      </c>
      <c r="C55" s="116">
        <v>153600</v>
      </c>
      <c r="D55" s="180"/>
      <c r="F55" s="180"/>
      <c r="G55" s="170"/>
      <c r="H55" s="180"/>
      <c r="I55" s="170"/>
      <c r="J55" s="180"/>
      <c r="K55" s="181"/>
    </row>
    <row r="56" spans="1:11" ht="12.95" customHeight="1">
      <c r="A56" s="369" t="s">
        <v>461</v>
      </c>
      <c r="B56" s="103"/>
      <c r="C56" s="116"/>
      <c r="D56" s="180"/>
      <c r="E56" s="169"/>
      <c r="F56" s="170"/>
      <c r="G56" s="170"/>
      <c r="H56" s="170"/>
      <c r="I56" s="170"/>
      <c r="J56" s="170"/>
      <c r="K56" s="172"/>
    </row>
    <row r="57" spans="1:11" ht="12.95" customHeight="1">
      <c r="A57" s="274" t="s">
        <v>462</v>
      </c>
      <c r="B57" s="103">
        <v>16</v>
      </c>
      <c r="C57" s="180">
        <v>19.8</v>
      </c>
      <c r="D57" s="180"/>
      <c r="E57" s="179"/>
      <c r="F57" s="170"/>
      <c r="G57" s="170"/>
      <c r="H57" s="170"/>
      <c r="I57" s="170"/>
      <c r="J57" s="180"/>
      <c r="K57" s="181"/>
    </row>
    <row r="58" spans="1:11" ht="12.95" customHeight="1" thickBot="1">
      <c r="A58" s="274" t="s">
        <v>463</v>
      </c>
      <c r="B58" s="103">
        <v>58500</v>
      </c>
      <c r="C58" s="116">
        <v>60000</v>
      </c>
      <c r="D58" s="180"/>
      <c r="E58" s="179"/>
      <c r="F58" s="177"/>
      <c r="G58" s="170"/>
      <c r="H58" s="180"/>
      <c r="I58" s="170"/>
      <c r="J58" s="180"/>
      <c r="K58" s="181"/>
    </row>
    <row r="59" spans="1:11" ht="30" customHeight="1" thickBot="1">
      <c r="A59" s="395" t="s">
        <v>295</v>
      </c>
      <c r="B59" s="396">
        <v>89609.2</v>
      </c>
      <c r="C59" s="130">
        <v>391660.4</v>
      </c>
      <c r="D59" s="130"/>
      <c r="E59" s="130"/>
      <c r="F59" s="167"/>
      <c r="G59" s="167"/>
      <c r="H59" s="167"/>
      <c r="I59" s="167"/>
      <c r="J59" s="167"/>
      <c r="K59" s="165"/>
    </row>
    <row r="60" spans="1:11" ht="30" customHeight="1" thickBot="1">
      <c r="A60" s="395" t="s">
        <v>464</v>
      </c>
      <c r="B60" s="396">
        <v>91000</v>
      </c>
      <c r="C60" s="130">
        <v>48000</v>
      </c>
      <c r="D60" s="130"/>
      <c r="E60" s="130"/>
      <c r="F60" s="170"/>
      <c r="G60" s="170"/>
      <c r="H60" s="180"/>
      <c r="I60" s="170"/>
      <c r="J60" s="180"/>
      <c r="K60" s="181"/>
    </row>
    <row r="61" spans="1:11" ht="30" customHeight="1" thickBot="1">
      <c r="A61" s="397" t="s">
        <v>465</v>
      </c>
      <c r="B61" s="396">
        <v>-14679.915999999999</v>
      </c>
      <c r="C61" s="130">
        <v>-6733.9</v>
      </c>
      <c r="D61" s="130"/>
      <c r="E61" s="385"/>
      <c r="F61" s="167"/>
      <c r="G61" s="398"/>
      <c r="H61" s="399"/>
      <c r="I61" s="398"/>
      <c r="J61" s="399"/>
      <c r="K61" s="400"/>
    </row>
    <row r="62" spans="1:11" ht="15" customHeight="1" thickBot="1">
      <c r="A62" s="201" t="s">
        <v>466</v>
      </c>
      <c r="B62" s="396">
        <v>-111456.86099999999</v>
      </c>
      <c r="C62" s="130">
        <v>-258231.52100000004</v>
      </c>
      <c r="D62" s="130"/>
      <c r="E62" s="130"/>
      <c r="F62" s="130"/>
      <c r="G62" s="130"/>
      <c r="H62" s="130"/>
      <c r="I62" s="130"/>
      <c r="J62" s="130"/>
      <c r="K62" s="133"/>
    </row>
    <row r="63" spans="1:11" ht="12.95" customHeight="1" thickBot="1">
      <c r="A63" s="401" t="s">
        <v>300</v>
      </c>
      <c r="B63" s="402">
        <v>0</v>
      </c>
      <c r="C63" s="133">
        <v>6733.8789999999999</v>
      </c>
      <c r="D63" s="133"/>
      <c r="E63" s="133"/>
      <c r="F63" s="133"/>
      <c r="G63" s="378"/>
      <c r="H63" s="133"/>
      <c r="I63" s="133"/>
      <c r="J63" s="133"/>
      <c r="K63" s="133"/>
    </row>
    <row r="64" spans="1:11" ht="26.1" customHeight="1">
      <c r="A64" s="318" t="s">
        <v>467</v>
      </c>
      <c r="B64" s="403"/>
      <c r="C64" s="116">
        <v>6733.8789999999999</v>
      </c>
      <c r="D64" s="218"/>
      <c r="E64" s="116"/>
      <c r="F64" s="169"/>
      <c r="G64" s="379"/>
      <c r="H64" s="180"/>
      <c r="I64" s="170"/>
      <c r="J64" s="180"/>
      <c r="K64" s="181"/>
    </row>
    <row r="65" spans="1:11" ht="12.95" customHeight="1" thickBot="1">
      <c r="A65" s="404" t="s">
        <v>468</v>
      </c>
      <c r="B65" s="405"/>
      <c r="C65" s="135"/>
      <c r="D65" s="371"/>
      <c r="E65" s="116"/>
      <c r="F65" s="179"/>
      <c r="G65" s="177"/>
      <c r="H65" s="180"/>
      <c r="I65" s="170"/>
      <c r="J65" s="180"/>
      <c r="K65" s="181"/>
    </row>
    <row r="66" spans="1:11" ht="13.5" thickBot="1">
      <c r="A66" s="401" t="s">
        <v>305</v>
      </c>
      <c r="B66" s="130">
        <v>-111456.86099999999</v>
      </c>
      <c r="C66" s="130">
        <v>-264965.40000000002</v>
      </c>
      <c r="D66" s="130"/>
      <c r="E66" s="130"/>
      <c r="F66" s="406"/>
      <c r="G66" s="398"/>
      <c r="H66" s="385"/>
      <c r="I66" s="167"/>
      <c r="J66" s="167"/>
      <c r="K66" s="165"/>
    </row>
    <row r="67" spans="1:11" ht="17.25" customHeight="1">
      <c r="A67" s="407" t="s">
        <v>469</v>
      </c>
      <c r="B67" s="408"/>
      <c r="C67" s="180">
        <v>969.3</v>
      </c>
      <c r="D67" s="180"/>
      <c r="E67" s="409"/>
      <c r="F67" s="180"/>
      <c r="G67" s="170"/>
      <c r="H67" s="180"/>
      <c r="I67" s="170"/>
      <c r="J67" s="180"/>
      <c r="K67" s="181"/>
    </row>
    <row r="68" spans="1:11" ht="25.5" customHeight="1">
      <c r="A68" s="318" t="s">
        <v>470</v>
      </c>
      <c r="B68" s="116">
        <v>-2596</v>
      </c>
      <c r="C68" s="116">
        <v>-7000</v>
      </c>
      <c r="D68" s="170"/>
      <c r="E68" s="170"/>
      <c r="F68" s="180"/>
      <c r="G68" s="170"/>
      <c r="H68" s="180"/>
      <c r="I68" s="170"/>
      <c r="J68" s="180"/>
      <c r="K68" s="181"/>
    </row>
    <row r="69" spans="1:11">
      <c r="A69" s="318" t="s">
        <v>471</v>
      </c>
      <c r="B69" s="116">
        <v>-102165</v>
      </c>
      <c r="C69" s="116">
        <v>-98358</v>
      </c>
      <c r="D69" s="170"/>
      <c r="E69" s="170"/>
      <c r="F69" s="180"/>
      <c r="G69" s="170"/>
      <c r="H69" s="180"/>
      <c r="I69" s="170"/>
      <c r="J69" s="180"/>
      <c r="K69" s="181"/>
    </row>
    <row r="70" spans="1:11" hidden="1">
      <c r="A70" s="318" t="s">
        <v>310</v>
      </c>
      <c r="B70" s="116">
        <v>-96370.437999999995</v>
      </c>
      <c r="C70" s="116"/>
      <c r="D70" s="180"/>
      <c r="E70" s="180"/>
      <c r="F70" s="180"/>
      <c r="G70" s="170"/>
      <c r="H70" s="180"/>
      <c r="I70" s="170"/>
      <c r="J70" s="180"/>
      <c r="K70" s="181"/>
    </row>
    <row r="71" spans="1:11" hidden="1">
      <c r="A71" s="180" t="s">
        <v>311</v>
      </c>
      <c r="B71" s="117">
        <v>-5794.6139999999996</v>
      </c>
      <c r="C71" s="116"/>
      <c r="D71" s="180"/>
      <c r="E71" s="180"/>
      <c r="F71" s="180"/>
      <c r="G71" s="170"/>
      <c r="H71" s="180"/>
      <c r="I71" s="170"/>
      <c r="J71" s="180"/>
      <c r="K71" s="181"/>
    </row>
    <row r="72" spans="1:11">
      <c r="A72" s="318" t="s">
        <v>472</v>
      </c>
      <c r="B72" s="117">
        <v>-4156.6610000000001</v>
      </c>
      <c r="C72" s="116">
        <v>-4463.3</v>
      </c>
      <c r="D72" s="180"/>
      <c r="E72" s="180"/>
      <c r="F72" s="180"/>
      <c r="G72" s="170"/>
      <c r="H72" s="180"/>
      <c r="I72" s="170"/>
      <c r="J72" s="180"/>
      <c r="K72" s="181"/>
    </row>
    <row r="73" spans="1:11" ht="25.5">
      <c r="A73" s="318" t="s">
        <v>473</v>
      </c>
      <c r="B73" s="170">
        <v>-2539.1999999999998</v>
      </c>
      <c r="C73" s="116">
        <v>-2513.4</v>
      </c>
      <c r="D73" s="180"/>
      <c r="E73" s="180"/>
      <c r="F73" s="180"/>
      <c r="G73" s="170"/>
      <c r="H73" s="180"/>
      <c r="I73" s="170"/>
      <c r="J73" s="180"/>
      <c r="K73" s="181"/>
    </row>
    <row r="74" spans="1:11" hidden="1">
      <c r="A74" s="180" t="s">
        <v>310</v>
      </c>
      <c r="B74" s="117">
        <v>-2227.1019999999999</v>
      </c>
      <c r="C74" s="116"/>
      <c r="D74" s="180"/>
      <c r="E74" s="180"/>
      <c r="F74" s="180"/>
      <c r="G74" s="170"/>
      <c r="H74" s="180"/>
      <c r="I74" s="170"/>
      <c r="J74" s="180"/>
      <c r="K74" s="181"/>
    </row>
    <row r="75" spans="1:11" hidden="1">
      <c r="A75" s="180" t="s">
        <v>311</v>
      </c>
      <c r="B75" s="117">
        <v>-312.14499999999998</v>
      </c>
      <c r="C75" s="116"/>
      <c r="D75" s="180"/>
      <c r="E75" s="180"/>
      <c r="F75" s="180"/>
      <c r="G75" s="170"/>
      <c r="H75" s="180"/>
      <c r="I75" s="170"/>
      <c r="J75" s="180"/>
      <c r="K75" s="181"/>
    </row>
    <row r="76" spans="1:11">
      <c r="A76" s="318" t="s">
        <v>474</v>
      </c>
      <c r="B76" s="117"/>
      <c r="C76" s="116">
        <v>-153600</v>
      </c>
      <c r="D76" s="180"/>
      <c r="E76" s="180"/>
      <c r="F76" s="180"/>
      <c r="G76" s="170"/>
      <c r="H76" s="180"/>
      <c r="I76" s="170"/>
      <c r="J76" s="180"/>
      <c r="K76" s="181"/>
    </row>
    <row r="77" spans="1:11" ht="25.5">
      <c r="A77" s="318" t="s">
        <v>475</v>
      </c>
      <c r="B77" s="117"/>
      <c r="C77" s="116"/>
      <c r="D77" s="180"/>
      <c r="E77" s="180"/>
      <c r="F77" s="180"/>
      <c r="G77" s="170"/>
      <c r="H77" s="180"/>
      <c r="I77" s="170"/>
      <c r="J77" s="170"/>
      <c r="K77" s="172"/>
    </row>
    <row r="78" spans="1:11" ht="39" thickBot="1">
      <c r="A78" s="318" t="s">
        <v>476</v>
      </c>
      <c r="B78" s="117"/>
      <c r="C78" s="116"/>
      <c r="D78" s="180"/>
      <c r="E78" s="180"/>
      <c r="F78" s="180"/>
      <c r="G78" s="170"/>
      <c r="H78" s="180"/>
      <c r="I78" s="170"/>
      <c r="J78" s="170"/>
      <c r="K78" s="172"/>
    </row>
    <row r="79" spans="1:11" ht="15" customHeight="1" thickBot="1">
      <c r="A79" s="395" t="s">
        <v>477</v>
      </c>
      <c r="B79" s="167">
        <v>372004.63500000007</v>
      </c>
      <c r="C79" s="167">
        <v>682543.07899999979</v>
      </c>
      <c r="D79" s="167"/>
      <c r="E79" s="167"/>
      <c r="F79" s="167"/>
      <c r="G79" s="167"/>
      <c r="H79" s="167"/>
      <c r="I79" s="167"/>
      <c r="J79" s="167"/>
      <c r="K79" s="165"/>
    </row>
    <row r="80" spans="1:11" ht="15" customHeight="1" thickBot="1">
      <c r="A80" s="126" t="s">
        <v>478</v>
      </c>
      <c r="B80" s="257">
        <v>128003.802</v>
      </c>
      <c r="C80" s="257">
        <v>13963.1</v>
      </c>
      <c r="D80" s="167"/>
      <c r="E80" s="167"/>
      <c r="F80" s="167"/>
      <c r="G80" s="167"/>
      <c r="H80" s="167"/>
      <c r="I80" s="167"/>
      <c r="J80" s="167"/>
      <c r="K80" s="165"/>
    </row>
    <row r="81" spans="1:11" ht="12.95" customHeight="1">
      <c r="A81" s="410" t="s">
        <v>479</v>
      </c>
      <c r="B81" s="187">
        <v>9252.1049999999996</v>
      </c>
      <c r="C81" s="187">
        <v>12853.6</v>
      </c>
      <c r="D81" s="409"/>
      <c r="E81" s="409"/>
      <c r="F81" s="180"/>
      <c r="G81" s="170"/>
      <c r="H81" s="180"/>
      <c r="I81" s="170"/>
      <c r="J81" s="180"/>
      <c r="K81" s="181"/>
    </row>
    <row r="82" spans="1:11" ht="12.95" customHeight="1">
      <c r="A82" s="115" t="s">
        <v>480</v>
      </c>
      <c r="B82" s="117"/>
      <c r="C82" s="117">
        <v>-828.1</v>
      </c>
      <c r="D82" s="180"/>
      <c r="E82" s="116"/>
      <c r="F82" s="116"/>
      <c r="G82" s="170"/>
      <c r="H82" s="170"/>
      <c r="I82" s="170"/>
      <c r="J82" s="170"/>
      <c r="K82" s="172"/>
    </row>
    <row r="83" spans="1:11" ht="12.95" customHeight="1">
      <c r="A83" s="115" t="s">
        <v>481</v>
      </c>
      <c r="B83" s="117">
        <v>9285.7839999999997</v>
      </c>
      <c r="C83" s="117">
        <v>-9285.7999999999993</v>
      </c>
      <c r="D83" s="180"/>
      <c r="E83" s="116"/>
      <c r="F83" s="116"/>
      <c r="G83" s="170"/>
      <c r="H83" s="180"/>
      <c r="I83" s="170"/>
      <c r="J83" s="170"/>
      <c r="K83" s="172"/>
    </row>
    <row r="84" spans="1:11" ht="12.95" customHeight="1">
      <c r="A84" s="115" t="s">
        <v>482</v>
      </c>
      <c r="B84" s="170"/>
      <c r="C84" s="117"/>
      <c r="D84" s="180"/>
      <c r="E84" s="116"/>
      <c r="F84" s="116"/>
      <c r="G84" s="170"/>
      <c r="H84" s="170"/>
      <c r="I84" s="170"/>
      <c r="J84" s="170"/>
      <c r="K84" s="172"/>
    </row>
    <row r="85" spans="1:11" ht="12.95" customHeight="1">
      <c r="A85" s="115" t="s">
        <v>483</v>
      </c>
      <c r="B85" s="117">
        <v>663.41300000000001</v>
      </c>
      <c r="C85" s="117">
        <v>533.20000000000005</v>
      </c>
      <c r="D85" s="180"/>
      <c r="E85" s="181"/>
      <c r="F85" s="116"/>
      <c r="G85" s="170"/>
      <c r="H85" s="180"/>
      <c r="I85" s="170"/>
      <c r="J85" s="170"/>
      <c r="K85" s="172"/>
    </row>
    <row r="86" spans="1:11" ht="12.95" customHeight="1">
      <c r="A86" s="115" t="s">
        <v>484</v>
      </c>
      <c r="B86" s="117"/>
      <c r="C86" s="117"/>
      <c r="D86" s="180"/>
      <c r="E86" s="181"/>
      <c r="F86" s="116"/>
      <c r="G86" s="170"/>
      <c r="H86" s="170"/>
      <c r="I86" s="170"/>
      <c r="J86" s="170"/>
      <c r="K86" s="172"/>
    </row>
    <row r="87" spans="1:11" ht="12.95" customHeight="1" thickBot="1">
      <c r="A87" s="115" t="s">
        <v>485</v>
      </c>
      <c r="B87" s="117">
        <v>108802.5</v>
      </c>
      <c r="C87" s="117">
        <v>10690.2</v>
      </c>
      <c r="D87" s="180"/>
      <c r="E87" s="116"/>
      <c r="F87" s="170"/>
      <c r="G87" s="170"/>
      <c r="H87" s="170"/>
      <c r="I87" s="170"/>
      <c r="J87" s="170"/>
      <c r="K87" s="172"/>
    </row>
    <row r="88" spans="1:11" ht="15" customHeight="1" thickBot="1">
      <c r="A88" s="395" t="s">
        <v>486</v>
      </c>
      <c r="B88" s="167">
        <v>500008.43700000003</v>
      </c>
      <c r="C88" s="167">
        <v>696506.17899999977</v>
      </c>
      <c r="D88" s="167"/>
      <c r="E88" s="167"/>
      <c r="F88" s="167"/>
      <c r="G88" s="167"/>
      <c r="H88" s="167"/>
      <c r="I88" s="167"/>
      <c r="J88" s="167"/>
      <c r="K88" s="165"/>
    </row>
    <row r="89" spans="1:11" s="151" customFormat="1" ht="39.75" customHeight="1">
      <c r="A89" s="665"/>
      <c r="B89" s="672"/>
      <c r="C89" s="672"/>
      <c r="D89" s="672"/>
      <c r="E89" s="672"/>
      <c r="F89" s="672"/>
      <c r="G89" s="672"/>
      <c r="H89" s="672"/>
      <c r="I89" s="672"/>
      <c r="J89" s="672"/>
      <c r="K89" s="672"/>
    </row>
    <row r="90" spans="1:11" ht="9.75" hidden="1" customHeight="1">
      <c r="A90" s="671" t="s">
        <v>487</v>
      </c>
      <c r="B90" s="671"/>
      <c r="C90" s="671"/>
      <c r="D90" s="671"/>
      <c r="E90" s="671"/>
      <c r="F90" s="671"/>
    </row>
    <row r="91" spans="1:11">
      <c r="A91" s="149" t="s">
        <v>488</v>
      </c>
      <c r="I91" s="174"/>
    </row>
    <row r="92" spans="1:11">
      <c r="D92" s="174"/>
      <c r="E92" s="174"/>
      <c r="F92" s="174"/>
      <c r="G92" s="174"/>
      <c r="H92" s="174"/>
      <c r="I92" s="174"/>
      <c r="J92" s="174"/>
      <c r="K92" s="174"/>
    </row>
    <row r="93" spans="1:11">
      <c r="K93" s="149"/>
    </row>
    <row r="94" spans="1:11">
      <c r="K94" s="149"/>
    </row>
    <row r="95" spans="1:11">
      <c r="K95" s="149"/>
    </row>
    <row r="96" spans="1:11">
      <c r="K96" s="149"/>
    </row>
    <row r="97" spans="4:11">
      <c r="D97" s="174"/>
      <c r="E97" s="174"/>
      <c r="F97" s="174"/>
      <c r="G97" s="174"/>
      <c r="H97" s="174"/>
      <c r="I97" s="174"/>
      <c r="J97" s="174"/>
      <c r="K97" s="174"/>
    </row>
    <row r="98" spans="4:11">
      <c r="D98" s="174"/>
      <c r="E98" s="174"/>
      <c r="F98" s="174"/>
      <c r="G98" s="174"/>
      <c r="H98" s="174"/>
      <c r="I98" s="174"/>
      <c r="J98" s="174"/>
      <c r="K98" s="623"/>
    </row>
  </sheetData>
  <mergeCells count="3">
    <mergeCell ref="A90:F90"/>
    <mergeCell ref="A89:K89"/>
    <mergeCell ref="A1:K1"/>
  </mergeCells>
  <phoneticPr fontId="1" type="noConversion"/>
  <printOptions horizontalCentered="1"/>
  <pageMargins left="0.39370078740157483" right="0.39370078740157483" top="0.39370078740157483" bottom="0.39370078740157483" header="0" footer="0"/>
  <pageSetup paperSize="9" scale="52" firstPageNumber="199" orientation="portrait" r:id="rId1"/>
  <headerFooter alignWithMargins="0">
    <oddFooter>&amp;C&amp;P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9"/>
  <sheetViews>
    <sheetView workbookViewId="0">
      <selection activeCell="C41" sqref="C41"/>
    </sheetView>
  </sheetViews>
  <sheetFormatPr defaultRowHeight="12.75"/>
  <cols>
    <col min="1" max="1" width="40.7109375" style="412" customWidth="1"/>
    <col min="2" max="9" width="10.7109375" style="412" customWidth="1"/>
    <col min="10" max="10" width="10.7109375" style="590" customWidth="1"/>
    <col min="11" max="16384" width="9.140625" style="412"/>
  </cols>
  <sheetData>
    <row r="1" spans="1:13" ht="30.75" customHeight="1">
      <c r="A1" s="673" t="s">
        <v>498</v>
      </c>
      <c r="B1" s="673"/>
      <c r="C1" s="673"/>
      <c r="D1" s="673"/>
      <c r="E1" s="673"/>
      <c r="F1" s="673"/>
      <c r="G1" s="673"/>
      <c r="H1" s="673"/>
      <c r="I1" s="673"/>
      <c r="J1" s="411"/>
      <c r="K1" s="411"/>
      <c r="L1" s="411"/>
      <c r="M1" s="411"/>
    </row>
    <row r="3" spans="1:13" ht="15.75" thickBot="1">
      <c r="G3" s="413"/>
      <c r="H3" s="413"/>
      <c r="I3" s="413"/>
      <c r="J3" s="591" t="s">
        <v>0</v>
      </c>
    </row>
    <row r="4" spans="1:13" ht="20.100000000000001" customHeight="1" thickBot="1">
      <c r="A4" s="414" t="s">
        <v>190</v>
      </c>
      <c r="B4" s="415"/>
      <c r="C4" s="416"/>
      <c r="D4" s="417"/>
      <c r="E4" s="416"/>
      <c r="F4" s="418"/>
      <c r="G4" s="419"/>
      <c r="H4" s="419"/>
      <c r="I4" s="419"/>
      <c r="J4" s="588"/>
    </row>
    <row r="5" spans="1:13" ht="20.100000000000001" customHeight="1" thickBot="1">
      <c r="A5" s="420" t="s">
        <v>1</v>
      </c>
      <c r="B5" s="421"/>
      <c r="C5" s="421"/>
      <c r="D5" s="421"/>
      <c r="E5" s="421"/>
      <c r="F5" s="421"/>
      <c r="G5" s="421"/>
      <c r="H5" s="421"/>
      <c r="I5" s="421"/>
      <c r="J5" s="592"/>
    </row>
    <row r="6" spans="1:13" s="440" customFormat="1" ht="17.100000000000001" customHeight="1">
      <c r="A6" s="441" t="s">
        <v>2</v>
      </c>
      <c r="B6" s="442"/>
      <c r="C6" s="443"/>
      <c r="D6" s="443"/>
      <c r="E6" s="443"/>
      <c r="F6" s="443"/>
      <c r="G6" s="443"/>
      <c r="H6" s="443"/>
      <c r="I6" s="443"/>
      <c r="J6" s="593"/>
    </row>
    <row r="7" spans="1:13" ht="25.5">
      <c r="A7" s="426" t="s">
        <v>3</v>
      </c>
      <c r="B7" s="427"/>
      <c r="C7" s="428"/>
      <c r="D7" s="428"/>
      <c r="E7" s="428"/>
      <c r="F7" s="428"/>
      <c r="G7" s="428"/>
      <c r="H7" s="428"/>
      <c r="I7" s="428"/>
      <c r="J7" s="594"/>
    </row>
    <row r="8" spans="1:13" ht="28.5" customHeight="1">
      <c r="A8" s="426" t="s">
        <v>4</v>
      </c>
      <c r="B8" s="427"/>
      <c r="C8" s="427"/>
      <c r="D8" s="427"/>
      <c r="E8" s="427"/>
      <c r="F8" s="427"/>
      <c r="G8" s="427"/>
      <c r="H8" s="427"/>
      <c r="I8" s="427"/>
      <c r="J8" s="595"/>
    </row>
    <row r="9" spans="1:13" ht="17.100000000000001" customHeight="1">
      <c r="A9" s="423" t="s">
        <v>5</v>
      </c>
      <c r="B9" s="424"/>
      <c r="C9" s="424"/>
      <c r="D9" s="424"/>
      <c r="E9" s="424"/>
      <c r="F9" s="424"/>
      <c r="G9" s="424"/>
      <c r="H9" s="424"/>
      <c r="I9" s="424"/>
      <c r="J9" s="596"/>
    </row>
    <row r="10" spans="1:13" ht="25.5">
      <c r="A10" s="426" t="s">
        <v>6</v>
      </c>
      <c r="C10" s="429"/>
      <c r="D10" s="428"/>
      <c r="E10" s="428"/>
      <c r="F10" s="428"/>
      <c r="G10" s="428"/>
      <c r="H10" s="428"/>
      <c r="I10" s="428"/>
      <c r="J10" s="594"/>
    </row>
    <row r="11" spans="1:13" ht="25.5">
      <c r="A11" s="426" t="s">
        <v>7</v>
      </c>
      <c r="C11" s="429"/>
      <c r="D11" s="428"/>
      <c r="E11" s="428"/>
      <c r="F11" s="428"/>
      <c r="G11" s="428"/>
      <c r="H11" s="428"/>
      <c r="I11" s="428"/>
      <c r="J11" s="594"/>
    </row>
    <row r="12" spans="1:13">
      <c r="A12" s="426" t="s">
        <v>8</v>
      </c>
      <c r="B12" s="427"/>
      <c r="C12" s="427"/>
      <c r="D12" s="428"/>
      <c r="E12" s="428"/>
      <c r="F12" s="428"/>
      <c r="G12" s="428"/>
      <c r="H12" s="428"/>
      <c r="I12" s="428"/>
      <c r="J12" s="594"/>
    </row>
    <row r="13" spans="1:13" ht="25.5">
      <c r="A13" s="430" t="s">
        <v>9</v>
      </c>
      <c r="B13" s="424"/>
      <c r="C13" s="425"/>
      <c r="D13" s="425"/>
      <c r="E13" s="425"/>
      <c r="F13" s="425"/>
      <c r="G13" s="425"/>
      <c r="H13" s="425"/>
      <c r="I13" s="425"/>
      <c r="J13" s="593"/>
    </row>
    <row r="14" spans="1:13" ht="17.100000000000001" customHeight="1" thickBot="1">
      <c r="A14" s="423" t="s">
        <v>10</v>
      </c>
      <c r="B14" s="424"/>
      <c r="C14" s="425"/>
      <c r="D14" s="425"/>
      <c r="E14" s="425"/>
      <c r="F14" s="425"/>
      <c r="G14" s="425"/>
      <c r="H14" s="425"/>
      <c r="I14" s="425"/>
      <c r="J14" s="593"/>
    </row>
    <row r="15" spans="1:13" ht="20.100000000000001" customHeight="1" thickBot="1">
      <c r="A15" s="420" t="s">
        <v>11</v>
      </c>
      <c r="B15" s="421"/>
      <c r="C15" s="421"/>
      <c r="D15" s="421"/>
      <c r="E15" s="421"/>
      <c r="F15" s="421"/>
      <c r="G15" s="421"/>
      <c r="H15" s="421"/>
      <c r="I15" s="421"/>
      <c r="J15" s="592"/>
    </row>
    <row r="16" spans="1:13" ht="25.5">
      <c r="A16" s="431" t="s">
        <v>12</v>
      </c>
      <c r="B16" s="424"/>
      <c r="C16" s="424"/>
      <c r="D16" s="424"/>
      <c r="E16" s="424"/>
      <c r="F16" s="424"/>
      <c r="G16" s="424"/>
      <c r="H16" s="424"/>
      <c r="I16" s="424"/>
      <c r="J16" s="596"/>
    </row>
    <row r="17" spans="1:256" ht="26.25" hidden="1" customHeight="1">
      <c r="A17" s="431" t="s">
        <v>13</v>
      </c>
      <c r="B17" s="424"/>
      <c r="C17" s="424"/>
      <c r="D17" s="424"/>
      <c r="E17" s="424"/>
      <c r="F17" s="424"/>
      <c r="G17" s="424"/>
      <c r="H17" s="424"/>
      <c r="I17" s="424"/>
      <c r="J17" s="596"/>
    </row>
    <row r="18" spans="1:256" ht="25.5" hidden="1">
      <c r="A18" s="431" t="s">
        <v>14</v>
      </c>
      <c r="B18" s="424"/>
      <c r="C18" s="424"/>
      <c r="D18" s="424"/>
      <c r="E18" s="424"/>
      <c r="F18" s="424"/>
      <c r="G18" s="424"/>
      <c r="H18" s="424"/>
      <c r="I18" s="424"/>
      <c r="J18" s="596"/>
    </row>
    <row r="19" spans="1:256" ht="17.100000000000001" hidden="1" customHeight="1">
      <c r="A19" s="423" t="s">
        <v>15</v>
      </c>
      <c r="B19" s="424"/>
      <c r="C19" s="424"/>
      <c r="D19" s="424"/>
      <c r="E19" s="424"/>
      <c r="F19" s="424"/>
      <c r="G19" s="424"/>
      <c r="H19" s="424"/>
      <c r="I19" s="424"/>
      <c r="J19" s="596"/>
    </row>
    <row r="20" spans="1:256" ht="17.100000000000001" hidden="1" customHeight="1">
      <c r="A20" s="423" t="s">
        <v>16</v>
      </c>
      <c r="B20" s="424"/>
      <c r="C20" s="424"/>
      <c r="D20" s="424"/>
      <c r="E20" s="424"/>
      <c r="F20" s="424"/>
      <c r="G20" s="424"/>
      <c r="H20" s="424"/>
      <c r="I20" s="424"/>
      <c r="J20" s="596"/>
    </row>
    <row r="21" spans="1:256" ht="25.5" hidden="1">
      <c r="A21" s="431" t="s">
        <v>17</v>
      </c>
      <c r="B21" s="424"/>
      <c r="C21" s="424"/>
      <c r="D21" s="424"/>
      <c r="E21" s="424"/>
      <c r="F21" s="424"/>
      <c r="G21" s="424"/>
      <c r="H21" s="424"/>
      <c r="I21" s="424"/>
      <c r="J21" s="596"/>
    </row>
    <row r="22" spans="1:256" ht="25.5">
      <c r="A22" s="431" t="s">
        <v>18</v>
      </c>
      <c r="B22" s="424"/>
      <c r="C22" s="424"/>
      <c r="D22" s="424"/>
      <c r="E22" s="424"/>
      <c r="F22" s="424"/>
      <c r="G22" s="424"/>
      <c r="H22" s="424"/>
      <c r="I22" s="424"/>
      <c r="J22" s="596"/>
    </row>
    <row r="23" spans="1:256" ht="38.25">
      <c r="A23" s="426" t="s">
        <v>19</v>
      </c>
      <c r="B23" s="427"/>
      <c r="C23" s="427"/>
      <c r="D23" s="427"/>
      <c r="E23" s="427"/>
      <c r="F23" s="427"/>
      <c r="G23" s="427"/>
      <c r="H23" s="427"/>
      <c r="I23" s="427"/>
      <c r="J23" s="595"/>
    </row>
    <row r="24" spans="1:256" ht="38.25">
      <c r="A24" s="426" t="s">
        <v>33</v>
      </c>
      <c r="B24" s="432"/>
      <c r="C24" s="432"/>
      <c r="D24" s="427"/>
      <c r="E24" s="427"/>
      <c r="F24" s="427"/>
      <c r="G24" s="427"/>
      <c r="H24" s="427"/>
      <c r="I24" s="427"/>
      <c r="J24" s="595"/>
    </row>
    <row r="25" spans="1:256" ht="17.100000000000001" customHeight="1" thickBot="1">
      <c r="A25" s="423" t="s">
        <v>20</v>
      </c>
      <c r="B25" s="424"/>
      <c r="C25" s="424"/>
      <c r="D25" s="424"/>
      <c r="E25" s="424"/>
      <c r="F25" s="424"/>
      <c r="G25" s="424"/>
      <c r="H25" s="424"/>
      <c r="I25" s="424"/>
      <c r="J25" s="596"/>
    </row>
    <row r="26" spans="1:256" ht="20.100000000000001" customHeight="1" thickBot="1">
      <c r="A26" s="420" t="s">
        <v>452</v>
      </c>
      <c r="B26" s="433"/>
      <c r="C26" s="434"/>
      <c r="D26" s="433"/>
      <c r="E26" s="434"/>
      <c r="F26" s="433"/>
      <c r="G26" s="434"/>
      <c r="H26" s="434"/>
      <c r="I26" s="434"/>
      <c r="J26" s="597"/>
      <c r="K26" s="435"/>
      <c r="L26" s="435"/>
      <c r="M26" s="435"/>
      <c r="N26" s="435"/>
      <c r="O26" s="435"/>
      <c r="P26" s="435"/>
      <c r="Q26" s="435"/>
      <c r="R26" s="435"/>
      <c r="S26" s="435"/>
      <c r="T26" s="435"/>
      <c r="U26" s="435"/>
      <c r="V26" s="435"/>
      <c r="W26" s="435"/>
      <c r="X26" s="435"/>
      <c r="Y26" s="435"/>
      <c r="Z26" s="435"/>
      <c r="AA26" s="435"/>
      <c r="AB26" s="435"/>
      <c r="AC26" s="435"/>
      <c r="AD26" s="435"/>
      <c r="AE26" s="435"/>
      <c r="AF26" s="435"/>
      <c r="AG26" s="435"/>
      <c r="AH26" s="435"/>
      <c r="AI26" s="435"/>
      <c r="AJ26" s="435"/>
      <c r="AK26" s="435"/>
      <c r="AL26" s="435"/>
      <c r="AM26" s="435"/>
      <c r="AN26" s="435"/>
      <c r="AO26" s="435"/>
      <c r="AP26" s="435"/>
      <c r="AQ26" s="435"/>
      <c r="AR26" s="435"/>
      <c r="AS26" s="435"/>
      <c r="AT26" s="435"/>
      <c r="AU26" s="435"/>
      <c r="AV26" s="435"/>
      <c r="AW26" s="435"/>
      <c r="AX26" s="435"/>
      <c r="AY26" s="435"/>
      <c r="AZ26" s="435"/>
      <c r="BA26" s="435"/>
      <c r="BB26" s="435"/>
      <c r="BC26" s="435"/>
      <c r="BD26" s="435"/>
      <c r="BE26" s="435"/>
      <c r="BF26" s="435"/>
      <c r="BG26" s="435"/>
      <c r="BH26" s="435"/>
      <c r="BI26" s="435"/>
      <c r="BJ26" s="435"/>
      <c r="BK26" s="435"/>
      <c r="BL26" s="435"/>
      <c r="BM26" s="435"/>
      <c r="BN26" s="435"/>
      <c r="BO26" s="435"/>
      <c r="BP26" s="435"/>
      <c r="BQ26" s="435"/>
      <c r="BR26" s="435"/>
      <c r="BS26" s="435"/>
      <c r="BT26" s="435"/>
      <c r="BU26" s="435"/>
      <c r="BV26" s="435"/>
      <c r="BW26" s="435"/>
      <c r="BX26" s="435"/>
      <c r="BY26" s="435"/>
      <c r="BZ26" s="435"/>
      <c r="CA26" s="435"/>
      <c r="CB26" s="435"/>
      <c r="CC26" s="435"/>
      <c r="CD26" s="435"/>
      <c r="CE26" s="435"/>
      <c r="CF26" s="435"/>
      <c r="CG26" s="435"/>
      <c r="CH26" s="435"/>
      <c r="CI26" s="435"/>
      <c r="CJ26" s="435"/>
      <c r="CK26" s="435"/>
      <c r="CL26" s="435"/>
      <c r="CM26" s="435"/>
      <c r="CN26" s="435"/>
      <c r="CO26" s="435"/>
      <c r="CP26" s="435"/>
      <c r="CQ26" s="435"/>
      <c r="CR26" s="435"/>
      <c r="CS26" s="435"/>
      <c r="CT26" s="435"/>
      <c r="CU26" s="435"/>
      <c r="CV26" s="435"/>
      <c r="CW26" s="435"/>
      <c r="CX26" s="435"/>
      <c r="CY26" s="435"/>
      <c r="CZ26" s="435"/>
      <c r="DA26" s="435"/>
      <c r="DB26" s="435"/>
      <c r="DC26" s="435"/>
      <c r="DD26" s="435"/>
      <c r="DE26" s="435"/>
      <c r="DF26" s="435"/>
      <c r="DG26" s="435"/>
      <c r="DH26" s="435"/>
      <c r="DI26" s="435"/>
      <c r="DJ26" s="435"/>
      <c r="DK26" s="435"/>
      <c r="DL26" s="435"/>
      <c r="DM26" s="435"/>
      <c r="DN26" s="435"/>
      <c r="DO26" s="435"/>
      <c r="DP26" s="435"/>
      <c r="DQ26" s="435"/>
      <c r="DR26" s="435"/>
      <c r="DS26" s="435"/>
      <c r="DT26" s="435"/>
      <c r="DU26" s="435"/>
      <c r="DV26" s="435"/>
      <c r="DW26" s="435"/>
      <c r="DX26" s="435"/>
      <c r="DY26" s="435"/>
      <c r="DZ26" s="435"/>
      <c r="EA26" s="435"/>
      <c r="EB26" s="435"/>
      <c r="EC26" s="435"/>
      <c r="ED26" s="435"/>
      <c r="EE26" s="435"/>
      <c r="EF26" s="435"/>
      <c r="EG26" s="435"/>
      <c r="EH26" s="435"/>
      <c r="EI26" s="435"/>
      <c r="EJ26" s="435"/>
      <c r="EK26" s="435"/>
      <c r="EL26" s="435"/>
      <c r="EM26" s="435"/>
      <c r="EN26" s="435"/>
      <c r="EO26" s="435"/>
      <c r="EP26" s="435"/>
      <c r="EQ26" s="435"/>
      <c r="ER26" s="435"/>
      <c r="ES26" s="435"/>
      <c r="ET26" s="435"/>
      <c r="EU26" s="435"/>
      <c r="EV26" s="435"/>
      <c r="EW26" s="435"/>
      <c r="EX26" s="435"/>
      <c r="EY26" s="435"/>
      <c r="EZ26" s="435"/>
      <c r="FA26" s="435"/>
      <c r="FB26" s="435"/>
      <c r="FC26" s="435"/>
      <c r="FD26" s="435"/>
      <c r="FE26" s="435"/>
      <c r="FF26" s="435"/>
      <c r="FG26" s="435"/>
      <c r="FH26" s="435"/>
      <c r="FI26" s="435"/>
      <c r="FJ26" s="435"/>
      <c r="FK26" s="435"/>
      <c r="FL26" s="435"/>
      <c r="FM26" s="435"/>
      <c r="FN26" s="435"/>
      <c r="FO26" s="435"/>
      <c r="FP26" s="435"/>
      <c r="FQ26" s="435"/>
      <c r="FR26" s="435"/>
      <c r="FS26" s="435"/>
      <c r="FT26" s="435"/>
      <c r="FU26" s="435"/>
      <c r="FV26" s="435"/>
      <c r="FW26" s="435"/>
      <c r="FX26" s="435"/>
      <c r="FY26" s="435"/>
      <c r="FZ26" s="435"/>
      <c r="GA26" s="435"/>
      <c r="GB26" s="435"/>
      <c r="GC26" s="435"/>
      <c r="GD26" s="435"/>
      <c r="GE26" s="435"/>
      <c r="GF26" s="435"/>
      <c r="GG26" s="435"/>
      <c r="GH26" s="435"/>
      <c r="GI26" s="435"/>
      <c r="GJ26" s="435"/>
      <c r="GK26" s="435"/>
      <c r="GL26" s="435"/>
      <c r="GM26" s="435"/>
      <c r="GN26" s="435"/>
      <c r="GO26" s="435"/>
      <c r="GP26" s="435"/>
      <c r="GQ26" s="435"/>
      <c r="GR26" s="435"/>
      <c r="GS26" s="435"/>
      <c r="GT26" s="435"/>
      <c r="GU26" s="435"/>
      <c r="GV26" s="435"/>
      <c r="GW26" s="435"/>
      <c r="GX26" s="435"/>
      <c r="GY26" s="435"/>
      <c r="GZ26" s="435"/>
      <c r="HA26" s="435"/>
      <c r="HB26" s="435"/>
      <c r="HC26" s="435"/>
      <c r="HD26" s="435"/>
      <c r="HE26" s="435"/>
      <c r="HF26" s="435"/>
      <c r="HG26" s="435"/>
      <c r="HH26" s="435"/>
      <c r="HI26" s="435"/>
      <c r="HJ26" s="435"/>
      <c r="HK26" s="435"/>
      <c r="HL26" s="435"/>
      <c r="HM26" s="435"/>
      <c r="HN26" s="435"/>
      <c r="HO26" s="435"/>
      <c r="HP26" s="435"/>
      <c r="HQ26" s="435"/>
      <c r="HR26" s="435"/>
      <c r="HS26" s="435"/>
      <c r="HT26" s="435"/>
      <c r="HU26" s="435"/>
      <c r="HV26" s="435"/>
      <c r="HW26" s="435"/>
      <c r="HX26" s="435"/>
      <c r="HY26" s="435"/>
      <c r="HZ26" s="435"/>
      <c r="IA26" s="435"/>
      <c r="IB26" s="435"/>
      <c r="IC26" s="435"/>
      <c r="ID26" s="435"/>
      <c r="IE26" s="435"/>
      <c r="IF26" s="435"/>
      <c r="IG26" s="435"/>
      <c r="IH26" s="435"/>
      <c r="II26" s="435"/>
      <c r="IJ26" s="435"/>
      <c r="IK26" s="435"/>
      <c r="IL26" s="435"/>
      <c r="IM26" s="435"/>
      <c r="IN26" s="435"/>
      <c r="IO26" s="435"/>
      <c r="IP26" s="435"/>
      <c r="IQ26" s="435"/>
      <c r="IR26" s="435"/>
      <c r="IS26" s="435"/>
      <c r="IT26" s="435"/>
      <c r="IU26" s="435"/>
      <c r="IV26" s="435"/>
    </row>
    <row r="27" spans="1:256" ht="20.100000000000001" customHeight="1" thickBot="1">
      <c r="A27" s="423" t="s">
        <v>21</v>
      </c>
      <c r="B27" s="421"/>
      <c r="C27" s="421"/>
      <c r="D27" s="421"/>
      <c r="E27" s="421"/>
      <c r="F27" s="421"/>
      <c r="G27" s="421"/>
      <c r="H27" s="421"/>
      <c r="I27" s="421"/>
      <c r="J27" s="592"/>
    </row>
    <row r="28" spans="1:256" ht="20.100000000000001" customHeight="1" thickBot="1">
      <c r="A28" s="420" t="s">
        <v>22</v>
      </c>
      <c r="B28" s="421"/>
      <c r="C28" s="421"/>
      <c r="D28" s="421"/>
      <c r="E28" s="421"/>
      <c r="F28" s="421"/>
      <c r="G28" s="421"/>
      <c r="H28" s="421"/>
      <c r="I28" s="421"/>
      <c r="J28" s="592"/>
    </row>
    <row r="29" spans="1:256" ht="25.5">
      <c r="A29" s="436" t="s">
        <v>23</v>
      </c>
      <c r="B29" s="437"/>
      <c r="C29" s="437"/>
      <c r="D29" s="437"/>
      <c r="E29" s="437"/>
      <c r="F29" s="437"/>
      <c r="G29" s="437"/>
      <c r="H29" s="437"/>
      <c r="I29" s="437"/>
      <c r="J29" s="598"/>
    </row>
    <row r="30" spans="1:256" ht="25.5">
      <c r="A30" s="426" t="s">
        <v>24</v>
      </c>
      <c r="B30" s="427"/>
      <c r="C30" s="427"/>
      <c r="D30" s="427"/>
      <c r="E30" s="427"/>
      <c r="F30" s="427"/>
      <c r="G30" s="427"/>
      <c r="H30" s="427"/>
      <c r="I30" s="427"/>
      <c r="J30" s="595"/>
    </row>
    <row r="31" spans="1:256" ht="25.5">
      <c r="A31" s="426" t="s">
        <v>25</v>
      </c>
      <c r="B31" s="427"/>
      <c r="C31" s="427"/>
      <c r="D31" s="427"/>
      <c r="E31" s="427"/>
      <c r="F31" s="427"/>
      <c r="G31" s="427"/>
      <c r="H31" s="427"/>
      <c r="I31" s="427"/>
      <c r="J31" s="595"/>
    </row>
    <row r="32" spans="1:256" ht="25.5">
      <c r="A32" s="426" t="s">
        <v>26</v>
      </c>
      <c r="B32" s="427"/>
      <c r="C32" s="427"/>
      <c r="D32" s="427"/>
      <c r="E32" s="427"/>
      <c r="F32" s="427"/>
      <c r="G32" s="427"/>
      <c r="H32" s="427"/>
      <c r="I32" s="427"/>
      <c r="J32" s="595"/>
    </row>
    <row r="33" spans="1:10" ht="25.5">
      <c r="A33" s="426" t="s">
        <v>27</v>
      </c>
      <c r="B33" s="427"/>
      <c r="C33" s="427"/>
      <c r="D33" s="427"/>
      <c r="E33" s="427"/>
      <c r="F33" s="427"/>
      <c r="G33" s="427"/>
      <c r="H33" s="427"/>
      <c r="I33" s="427"/>
      <c r="J33" s="595"/>
    </row>
    <row r="34" spans="1:10" ht="25.5">
      <c r="A34" s="426" t="s">
        <v>28</v>
      </c>
      <c r="B34" s="427"/>
      <c r="C34" s="427"/>
      <c r="D34" s="427"/>
      <c r="E34" s="427"/>
      <c r="F34" s="427"/>
      <c r="G34" s="427"/>
      <c r="H34" s="427"/>
      <c r="I34" s="427"/>
      <c r="J34" s="595"/>
    </row>
    <row r="35" spans="1:10" ht="25.5">
      <c r="A35" s="426" t="s">
        <v>29</v>
      </c>
      <c r="B35" s="427"/>
      <c r="C35" s="427"/>
      <c r="D35" s="427"/>
      <c r="E35" s="427"/>
      <c r="F35" s="427"/>
      <c r="G35" s="427"/>
      <c r="H35" s="427"/>
      <c r="I35" s="427"/>
      <c r="J35" s="595"/>
    </row>
    <row r="36" spans="1:10" ht="38.25">
      <c r="A36" s="426" t="s">
        <v>31</v>
      </c>
      <c r="B36" s="427"/>
      <c r="C36" s="427"/>
      <c r="D36" s="427"/>
      <c r="E36" s="427"/>
      <c r="F36" s="427"/>
      <c r="G36" s="427"/>
      <c r="H36" s="427"/>
      <c r="I36" s="427"/>
      <c r="J36" s="595"/>
    </row>
    <row r="37" spans="1:10" ht="26.25" thickBot="1">
      <c r="A37" s="438" t="s">
        <v>32</v>
      </c>
      <c r="B37" s="439"/>
      <c r="C37" s="439"/>
      <c r="D37" s="439"/>
      <c r="E37" s="439"/>
      <c r="F37" s="439"/>
      <c r="G37" s="439"/>
      <c r="H37" s="439"/>
      <c r="I37" s="439"/>
      <c r="J37" s="599"/>
    </row>
    <row r="38" spans="1:10">
      <c r="J38" s="600"/>
    </row>
    <row r="39" spans="1:10" ht="15">
      <c r="H39" s="422"/>
      <c r="I39" s="422"/>
      <c r="J39" s="601"/>
    </row>
  </sheetData>
  <mergeCells count="1">
    <mergeCell ref="A1:I1"/>
  </mergeCells>
  <phoneticPr fontId="1" type="noConversion"/>
  <printOptions horizontalCentered="1"/>
  <pageMargins left="0.39370078740157483" right="0.39370078740157483" top="0.78740157480314965" bottom="0.78740157480314965" header="0" footer="0.9055118110236221"/>
  <pageSetup paperSize="9" scale="7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SOV_obshto</vt:lpstr>
      <vt:lpstr>KonsolidiranB</vt:lpstr>
      <vt:lpstr>FP</vt:lpstr>
      <vt:lpstr>FPNTD</vt:lpstr>
      <vt:lpstr>FTZPB</vt:lpstr>
      <vt:lpstr>FOZM</vt:lpstr>
      <vt:lpstr>FB</vt:lpstr>
      <vt:lpstr>AdminF</vt:lpstr>
      <vt:lpstr>GVRS</vt:lpstr>
      <vt:lpstr>UPF</vt:lpstr>
      <vt:lpstr>ContribRate</vt:lpstr>
      <vt:lpstr>AdminF!Print_Area</vt:lpstr>
      <vt:lpstr>FB!Print_Area</vt:lpstr>
      <vt:lpstr>FOZM!Print_Area</vt:lpstr>
      <vt:lpstr>FPNTD!Print_Area</vt:lpstr>
      <vt:lpstr>FTZPB!Print_Area</vt:lpstr>
      <vt:lpstr>GVRS!Print_Area</vt:lpstr>
      <vt:lpstr>KonsolidiranB!Print_Area</vt:lpstr>
      <vt:lpstr>UPF!Print_Area</vt:lpstr>
    </vt:vector>
  </TitlesOfParts>
  <Company>nsi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Todorova Georgieva</dc:creator>
  <cp:lastModifiedBy>Antoniya Pacheva</cp:lastModifiedBy>
  <cp:lastPrinted>2013-08-06T10:31:57Z</cp:lastPrinted>
  <dcterms:created xsi:type="dcterms:W3CDTF">2013-08-02T12:21:21Z</dcterms:created>
  <dcterms:modified xsi:type="dcterms:W3CDTF">2015-06-02T13:36:34Z</dcterms:modified>
</cp:coreProperties>
</file>