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2"/>
  </bookViews>
  <sheets>
    <sheet name="7.1" sheetId="1" r:id="rId1"/>
    <sheet name="7.1.1" sheetId="2" r:id="rId2"/>
    <sheet name="7.1.2" sheetId="3" r:id="rId3"/>
  </sheets>
  <definedNames/>
  <calcPr fullCalcOnLoad="1"/>
</workbook>
</file>

<file path=xl/sharedStrings.xml><?xml version="1.0" encoding="utf-8"?>
<sst xmlns="http://schemas.openxmlformats.org/spreadsheetml/2006/main" count="118" uniqueCount="44">
  <si>
    <t>(Хил. левове)</t>
  </si>
  <si>
    <t>Направления</t>
  </si>
  <si>
    <t>Общо</t>
  </si>
  <si>
    <t>За оборотно водоснабдяване</t>
  </si>
  <si>
    <t>За въздуха</t>
  </si>
  <si>
    <t>За горите</t>
  </si>
  <si>
    <t>За отпадъците</t>
  </si>
  <si>
    <t>За шума</t>
  </si>
  <si>
    <t>Просветна, образователна и друга подобна дейност</t>
  </si>
  <si>
    <t>За административна дейност</t>
  </si>
  <si>
    <t>За апаратура за мониторинг  и контрол</t>
  </si>
  <si>
    <t>За ловно- и рибностопански мероприятия</t>
  </si>
  <si>
    <t>За научноизследователска  дейност</t>
  </si>
  <si>
    <t>За опазване на почвата и подпочвените води</t>
  </si>
  <si>
    <t>.</t>
  </si>
  <si>
    <t>За опазване на биологичното разнообразие и защитените територии и обекти</t>
  </si>
  <si>
    <t>Оценка на въздействието върху околната среда</t>
  </si>
  <si>
    <t>За отпадъчните води</t>
  </si>
  <si>
    <t>"." - липсват данни.</t>
  </si>
  <si>
    <t xml:space="preserve">  от тях: платена годишна такса битови отпадъци към общините</t>
  </si>
  <si>
    <t xml:space="preserve">   Специализирани съоръжения</t>
  </si>
  <si>
    <t xml:space="preserve">   Интегрирани технологии</t>
  </si>
  <si>
    <t>Година</t>
  </si>
  <si>
    <t>РАЗХОДИ ЗА ОПАЗВАНЕ И ВЪЗСТАНОВЯВАНЕ НА ОКОЛНАТА СРЕДА ОБЩО ЗА СТРАНАТА</t>
  </si>
  <si>
    <t>РАЗХОДИ ЗА ПРИДОБИВАНЕ НА ДЪЛГОТРАЙНИ МАТЕРИАЛНИ АКТИВИ (ДМА) ОБЩО ЗА СТРАНАТА</t>
  </si>
  <si>
    <t>Общо разходи за опазване на околната среда</t>
  </si>
  <si>
    <t>Разходи за придобиване на  дълготрайни материални и нематериални активи</t>
  </si>
  <si>
    <t xml:space="preserve"> От 2014 г. информацията за разходите за околната среда включва само тези показатели, които се изискват съгласно Регламент 691/2011 (Икономически сметки за околната среда).  Включват се платени суми за извършени услуги. </t>
  </si>
  <si>
    <t>Общо разходи за услуги, свързани с околната среда в икономиката</t>
  </si>
  <si>
    <t>Разходи за услуги  (за отвеждане и пречистване на отпадъчни води)</t>
  </si>
  <si>
    <t xml:space="preserve"> Разходи за услуги (за извозване и обезвреждане на отпадъци) </t>
  </si>
  <si>
    <r>
      <rPr>
        <vertAlign val="superscript"/>
        <sz val="8"/>
        <rFont val="Tahoma"/>
        <family val="2"/>
      </rPr>
      <t>*</t>
    </r>
    <r>
      <rPr>
        <sz val="8"/>
        <rFont val="Tahoma"/>
        <family val="2"/>
      </rPr>
      <t xml:space="preserve"> Ревизирани данни.</t>
    </r>
  </si>
  <si>
    <t xml:space="preserve">РАЗХОДИ ЗА УСЛУГИ, СВЪРЗАНИ С ОКОЛНАТА СРЕДА  (ЗА ОТВЕЖДАНЕ И ПРЕЧИСТВАНЕ НА ОТПАДЪЧНИ ВОДИ, И ЗА ОБЕЗВРЕЖДАНЕ НА ОТПАДЪЦИ, В Т.Ч. ТАКСА БИТОВИ ОТПАДЪЦИ КЪМ ОБЩИНИТЕ) </t>
  </si>
  <si>
    <t>Разходи за услуги, свързани с околната среда (отвеждане и пречистване на отпадъчни води и обезвреждане на отпадъци, в т.ч. такса битови оптпадъци) -общо</t>
  </si>
  <si>
    <t>Разходи за поддържане на ДМА и за извършване на екологични мероприятия</t>
  </si>
  <si>
    <t>За просветна, образователна и друга подобна дейност</t>
  </si>
  <si>
    <t xml:space="preserve">                                             </t>
  </si>
  <si>
    <t>2018*</t>
  </si>
  <si>
    <r>
      <rPr>
        <vertAlign val="superscript"/>
        <sz val="8"/>
        <rFont val="Tahoma"/>
        <family val="2"/>
      </rPr>
      <t>"1"</t>
    </r>
    <r>
      <rPr>
        <sz val="8"/>
        <rFont val="Tahoma"/>
        <family val="2"/>
      </rPr>
      <t xml:space="preserve"> Нови данни</t>
    </r>
  </si>
  <si>
    <t>2017*</t>
  </si>
  <si>
    <t>2020*</t>
  </si>
  <si>
    <r>
      <t>2019*</t>
    </r>
    <r>
      <rPr>
        <vertAlign val="superscript"/>
        <sz val="8"/>
        <rFont val="Tahoma"/>
        <family val="2"/>
      </rPr>
      <t xml:space="preserve"> 1</t>
    </r>
  </si>
  <si>
    <r>
      <t>2020*</t>
    </r>
    <r>
      <rPr>
        <vertAlign val="superscript"/>
        <sz val="8"/>
        <rFont val="Tahoma"/>
        <family val="2"/>
      </rPr>
      <t xml:space="preserve"> 1</t>
    </r>
  </si>
  <si>
    <t>Разходи на домакинствата (за отвеждане и пречистване на отпадъчни води и обезвреждане на отпадъцигодишна такса битови отпадъци към общините)  *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</si>
</sst>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[$-402]dd\ mmmm\ yyyy\ &quot;г.&quot;"/>
    <numFmt numFmtId="181" formatCode="#,##0.000"/>
    <numFmt numFmtId="182" formatCode="#,##0.0000"/>
    <numFmt numFmtId="183" formatCode="0.0%"/>
    <numFmt numFmtId="184" formatCode="0.000%"/>
    <numFmt numFmtId="185" formatCode="0.0000%"/>
    <numFmt numFmtId="186" formatCode="0.00000%"/>
  </numFmts>
  <fonts count="64">
    <font>
      <sz val="10"/>
      <name val="Times New Roman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Tahoma"/>
      <family val="2"/>
    </font>
    <font>
      <sz val="10"/>
      <name val="Helv"/>
      <family val="0"/>
    </font>
    <font>
      <sz val="8"/>
      <name val="Times New Roman"/>
      <family val="1"/>
    </font>
    <font>
      <b/>
      <sz val="8"/>
      <color indexed="10"/>
      <name val="Arial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theme="0" tint="-0.3499799966812134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indexed="55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55"/>
      </left>
      <right style="medium">
        <color theme="0" tint="-0.3499799966812134"/>
      </right>
      <top style="medium">
        <color indexed="55"/>
      </top>
      <bottom style="medium">
        <color indexed="55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theme="0" tint="-0.3499799966812134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 style="medium">
        <color indexed="55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32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59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/>
    </xf>
    <xf numFmtId="1" fontId="3" fillId="0" borderId="12" xfId="0" applyNumberFormat="1" applyFont="1" applyFill="1" applyBorder="1" applyAlignment="1">
      <alignment horizontal="right" wrapText="1"/>
    </xf>
    <xf numFmtId="1" fontId="2" fillId="0" borderId="12" xfId="0" applyNumberFormat="1" applyFont="1" applyFill="1" applyBorder="1" applyAlignment="1">
      <alignment horizontal="right" wrapText="1"/>
    </xf>
    <xf numFmtId="1" fontId="3" fillId="0" borderId="15" xfId="0" applyNumberFormat="1" applyFont="1" applyFill="1" applyBorder="1" applyAlignment="1">
      <alignment horizontal="right" wrapText="1"/>
    </xf>
    <xf numFmtId="0" fontId="13" fillId="0" borderId="12" xfId="0" applyNumberFormat="1" applyFont="1" applyFill="1" applyBorder="1" applyAlignment="1">
      <alignment horizontal="left"/>
    </xf>
    <xf numFmtId="1" fontId="61" fillId="0" borderId="12" xfId="0" applyNumberFormat="1" applyFont="1" applyBorder="1" applyAlignment="1">
      <alignment/>
    </xf>
    <xf numFmtId="0" fontId="62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" fontId="2" fillId="0" borderId="10" xfId="63" applyNumberFormat="1" applyFont="1" applyFill="1" applyBorder="1">
      <alignment/>
      <protection/>
    </xf>
    <xf numFmtId="1" fontId="3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59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2" fontId="63" fillId="33" borderId="17" xfId="0" applyNumberFormat="1" applyFont="1" applyFill="1" applyBorder="1" applyAlignment="1" applyProtection="1">
      <alignment horizontal="right"/>
      <protection locked="0"/>
    </xf>
    <xf numFmtId="1" fontId="14" fillId="0" borderId="17" xfId="63" applyNumberFormat="1" applyFont="1" applyFill="1" applyBorder="1">
      <alignment/>
      <protection/>
    </xf>
    <xf numFmtId="0" fontId="3" fillId="0" borderId="17" xfId="0" applyFont="1" applyBorder="1" applyAlignment="1">
      <alignment/>
    </xf>
    <xf numFmtId="1" fontId="11" fillId="0" borderId="17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1" fontId="61" fillId="0" borderId="0" xfId="0" applyNumberFormat="1" applyFont="1" applyBorder="1" applyAlignment="1">
      <alignment/>
    </xf>
    <xf numFmtId="1" fontId="61" fillId="0" borderId="18" xfId="0" applyNumberFormat="1" applyFont="1" applyBorder="1" applyAlignment="1">
      <alignment/>
    </xf>
    <xf numFmtId="1" fontId="2" fillId="0" borderId="15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1" fontId="61" fillId="0" borderId="0" xfId="0" applyNumberFormat="1" applyFont="1" applyAlignment="1">
      <alignment/>
    </xf>
    <xf numFmtId="1" fontId="2" fillId="0" borderId="19" xfId="0" applyNumberFormat="1" applyFont="1" applyBorder="1" applyAlignment="1">
      <alignment horizontal="right"/>
    </xf>
    <xf numFmtId="0" fontId="2" fillId="32" borderId="20" xfId="0" applyFont="1" applyFill="1" applyBorder="1" applyAlignment="1">
      <alignment horizontal="right" vertical="center" wrapText="1"/>
    </xf>
    <xf numFmtId="1" fontId="61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32" borderId="21" xfId="0" applyFont="1" applyFill="1" applyBorder="1" applyAlignment="1">
      <alignment horizontal="right" vertical="center" wrapText="1"/>
    </xf>
    <xf numFmtId="1" fontId="3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1" fontId="62" fillId="0" borderId="10" xfId="62" applyNumberFormat="1" applyFont="1" applyBorder="1">
      <alignment/>
      <protection/>
    </xf>
    <xf numFmtId="0" fontId="61" fillId="0" borderId="10" xfId="0" applyFont="1" applyBorder="1" applyAlignment="1">
      <alignment/>
    </xf>
    <xf numFmtId="10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32" borderId="25" xfId="0" applyFont="1" applyFill="1" applyBorder="1" applyAlignment="1">
      <alignment horizontal="right" vertical="center" wrapText="1"/>
    </xf>
    <xf numFmtId="1" fontId="3" fillId="0" borderId="26" xfId="0" applyNumberFormat="1" applyFont="1" applyBorder="1" applyAlignment="1">
      <alignment/>
    </xf>
    <xf numFmtId="1" fontId="61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11" fillId="0" borderId="28" xfId="0" applyFont="1" applyBorder="1" applyAlignment="1">
      <alignment/>
    </xf>
    <xf numFmtId="2" fontId="63" fillId="33" borderId="28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32" borderId="30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right" vertical="center" wrapText="1"/>
    </xf>
    <xf numFmtId="0" fontId="2" fillId="32" borderId="33" xfId="0" applyFont="1" applyFill="1" applyBorder="1" applyAlignment="1">
      <alignment horizontal="right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nas10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Нормален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21" sqref="V21"/>
    </sheetView>
  </sheetViews>
  <sheetFormatPr defaultColWidth="9.33203125" defaultRowHeight="12.75"/>
  <cols>
    <col min="1" max="1" width="7.83203125" style="2" customWidth="1"/>
    <col min="2" max="2" width="13.66015625" style="2" customWidth="1"/>
    <col min="3" max="16" width="13.83203125" style="2" customWidth="1"/>
    <col min="17" max="17" width="9.33203125" style="2" customWidth="1"/>
    <col min="18" max="18" width="10.66015625" style="2" bestFit="1" customWidth="1"/>
    <col min="19" max="16384" width="9.33203125" style="2" customWidth="1"/>
  </cols>
  <sheetData>
    <row r="1" ht="15" customHeight="1"/>
    <row r="2" s="16" customFormat="1" ht="18" customHeight="1">
      <c r="A2" s="1" t="s">
        <v>23</v>
      </c>
    </row>
    <row r="3" spans="2:16" ht="14.25" customHeight="1" thickBot="1">
      <c r="B3" s="14"/>
      <c r="P3" s="3" t="s">
        <v>0</v>
      </c>
    </row>
    <row r="4" spans="1:17" ht="13.5" customHeight="1" thickBot="1">
      <c r="A4" s="101" t="s">
        <v>22</v>
      </c>
      <c r="B4" s="103" t="s">
        <v>2</v>
      </c>
      <c r="C4" s="105" t="s">
        <v>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8"/>
    </row>
    <row r="5" spans="1:16" ht="74.25" thickBot="1">
      <c r="A5" s="102" t="s">
        <v>22</v>
      </c>
      <c r="B5" s="104"/>
      <c r="C5" s="27" t="s">
        <v>17</v>
      </c>
      <c r="D5" s="27" t="s">
        <v>3</v>
      </c>
      <c r="E5" s="27" t="s">
        <v>4</v>
      </c>
      <c r="F5" s="27" t="s">
        <v>13</v>
      </c>
      <c r="G5" s="27" t="s">
        <v>5</v>
      </c>
      <c r="H5" s="27" t="s">
        <v>15</v>
      </c>
      <c r="I5" s="27" t="s">
        <v>11</v>
      </c>
      <c r="J5" s="27" t="s">
        <v>6</v>
      </c>
      <c r="K5" s="27" t="s">
        <v>7</v>
      </c>
      <c r="L5" s="27" t="s">
        <v>12</v>
      </c>
      <c r="M5" s="27" t="s">
        <v>8</v>
      </c>
      <c r="N5" s="27" t="s">
        <v>9</v>
      </c>
      <c r="O5" s="27" t="s">
        <v>10</v>
      </c>
      <c r="P5" s="27" t="s">
        <v>16</v>
      </c>
    </row>
    <row r="6" spans="1:16" s="20" customFormat="1" ht="18.75" customHeight="1" thickBot="1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21" customHeight="1" thickBot="1">
      <c r="A7" s="28">
        <v>2017</v>
      </c>
      <c r="B7" s="23">
        <v>1934958</v>
      </c>
      <c r="C7" s="24">
        <v>320728</v>
      </c>
      <c r="D7" s="24">
        <v>42860</v>
      </c>
      <c r="E7" s="24">
        <v>244003</v>
      </c>
      <c r="F7" s="24">
        <v>27045</v>
      </c>
      <c r="G7" s="24">
        <v>10038</v>
      </c>
      <c r="H7" s="24">
        <v>2821</v>
      </c>
      <c r="I7" s="24">
        <v>3439</v>
      </c>
      <c r="J7" s="24">
        <v>1195919</v>
      </c>
      <c r="K7" s="24">
        <v>161</v>
      </c>
      <c r="L7" s="24">
        <v>3745</v>
      </c>
      <c r="M7" s="24">
        <v>84</v>
      </c>
      <c r="N7" s="24">
        <v>39659</v>
      </c>
      <c r="O7" s="24">
        <v>43367</v>
      </c>
      <c r="P7" s="24">
        <v>1089</v>
      </c>
    </row>
    <row r="8" spans="1:18" ht="21" customHeight="1" thickBot="1">
      <c r="A8" s="34">
        <v>2018</v>
      </c>
      <c r="B8" s="47">
        <v>2036892</v>
      </c>
      <c r="C8" s="46">
        <v>406041</v>
      </c>
      <c r="D8" s="46">
        <v>39955</v>
      </c>
      <c r="E8" s="46">
        <v>238671</v>
      </c>
      <c r="F8" s="46">
        <v>24409</v>
      </c>
      <c r="G8" s="46">
        <v>6349</v>
      </c>
      <c r="H8" s="46">
        <v>10300</v>
      </c>
      <c r="I8" s="46">
        <v>378</v>
      </c>
      <c r="J8" s="46">
        <v>1228282</v>
      </c>
      <c r="K8" s="46">
        <v>1846</v>
      </c>
      <c r="L8" s="46">
        <v>2712</v>
      </c>
      <c r="M8" s="42">
        <v>45</v>
      </c>
      <c r="N8" s="42">
        <v>44492</v>
      </c>
      <c r="O8" s="46">
        <v>32287</v>
      </c>
      <c r="P8" s="42">
        <v>1125</v>
      </c>
      <c r="R8" s="85"/>
    </row>
    <row r="9" spans="1:18" ht="21" customHeight="1" thickBot="1">
      <c r="A9" s="34">
        <v>2019</v>
      </c>
      <c r="B9" s="45">
        <v>2308050</v>
      </c>
      <c r="C9" s="46">
        <v>423402</v>
      </c>
      <c r="D9" s="46">
        <v>46642</v>
      </c>
      <c r="E9" s="46">
        <v>257812</v>
      </c>
      <c r="F9" s="46">
        <v>25396</v>
      </c>
      <c r="G9" s="46">
        <v>7491</v>
      </c>
      <c r="H9" s="46">
        <v>1765</v>
      </c>
      <c r="I9" s="46">
        <v>454</v>
      </c>
      <c r="J9" s="46">
        <v>1452066</v>
      </c>
      <c r="K9" s="46">
        <v>130</v>
      </c>
      <c r="L9" s="46">
        <v>8554</v>
      </c>
      <c r="M9" s="42">
        <v>137</v>
      </c>
      <c r="N9" s="42">
        <v>43972</v>
      </c>
      <c r="O9" s="46">
        <v>39379</v>
      </c>
      <c r="P9" s="42">
        <v>850</v>
      </c>
      <c r="R9" s="84"/>
    </row>
    <row r="10" spans="1:17" ht="21" customHeight="1" thickBot="1">
      <c r="A10" s="28" t="s">
        <v>40</v>
      </c>
      <c r="B10" s="45">
        <f>B16+B22</f>
        <v>2471443</v>
      </c>
      <c r="C10" s="46">
        <v>455892</v>
      </c>
      <c r="D10" s="46">
        <v>52337</v>
      </c>
      <c r="E10" s="46">
        <v>335815</v>
      </c>
      <c r="F10" s="46">
        <v>54931</v>
      </c>
      <c r="G10" s="46">
        <v>6544</v>
      </c>
      <c r="H10" s="46">
        <v>6729</v>
      </c>
      <c r="I10" s="46">
        <v>132</v>
      </c>
      <c r="J10" s="46">
        <v>1466325</v>
      </c>
      <c r="K10" s="46">
        <v>609</v>
      </c>
      <c r="L10" s="46">
        <v>12060</v>
      </c>
      <c r="M10" s="42">
        <v>8</v>
      </c>
      <c r="N10" s="42">
        <v>46434</v>
      </c>
      <c r="O10" s="46">
        <v>32812</v>
      </c>
      <c r="P10" s="42">
        <v>815</v>
      </c>
      <c r="Q10" s="37"/>
    </row>
    <row r="11" spans="1:18" ht="21" customHeight="1" thickBot="1">
      <c r="A11" s="34">
        <v>2021</v>
      </c>
      <c r="B11" s="21">
        <v>2643134</v>
      </c>
      <c r="C11" s="22">
        <v>411801</v>
      </c>
      <c r="D11" s="22">
        <v>77482</v>
      </c>
      <c r="E11" s="22">
        <v>462742</v>
      </c>
      <c r="F11" s="22">
        <v>21714</v>
      </c>
      <c r="G11" s="22">
        <v>4879</v>
      </c>
      <c r="H11" s="22">
        <v>6490</v>
      </c>
      <c r="I11" s="22">
        <v>535</v>
      </c>
      <c r="J11" s="22">
        <v>1524813</v>
      </c>
      <c r="K11" s="22">
        <v>1328</v>
      </c>
      <c r="L11" s="22">
        <v>2357</v>
      </c>
      <c r="M11" s="22">
        <v>25</v>
      </c>
      <c r="N11" s="22">
        <v>78188</v>
      </c>
      <c r="O11" s="22">
        <v>50140</v>
      </c>
      <c r="P11" s="22">
        <v>640</v>
      </c>
      <c r="Q11" s="37"/>
      <c r="R11" s="37"/>
    </row>
    <row r="12" spans="1:16" s="19" customFormat="1" ht="21" customHeight="1" thickBot="1">
      <c r="A12" s="110" t="s">
        <v>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20.25" customHeight="1" thickBot="1">
      <c r="A13" s="28">
        <v>2017</v>
      </c>
      <c r="B13" s="21">
        <v>459916</v>
      </c>
      <c r="C13" s="22">
        <v>170993</v>
      </c>
      <c r="D13" s="22">
        <v>5776</v>
      </c>
      <c r="E13" s="22">
        <v>119684</v>
      </c>
      <c r="F13" s="22">
        <v>9130</v>
      </c>
      <c r="G13" s="22">
        <v>1468</v>
      </c>
      <c r="H13" s="22">
        <v>1034</v>
      </c>
      <c r="I13" s="22">
        <v>832</v>
      </c>
      <c r="J13" s="22">
        <v>145645</v>
      </c>
      <c r="K13" s="22">
        <v>68</v>
      </c>
      <c r="L13" s="22">
        <v>1741</v>
      </c>
      <c r="M13" s="22" t="s">
        <v>14</v>
      </c>
      <c r="N13" s="22" t="s">
        <v>14</v>
      </c>
      <c r="O13" s="22">
        <v>3545</v>
      </c>
      <c r="P13" s="22" t="s">
        <v>14</v>
      </c>
    </row>
    <row r="14" spans="1:16" ht="20.25" customHeight="1" thickBot="1">
      <c r="A14" s="35">
        <v>2018</v>
      </c>
      <c r="B14" s="39">
        <v>498849</v>
      </c>
      <c r="C14" s="40">
        <v>245121</v>
      </c>
      <c r="D14" s="41">
        <v>3629</v>
      </c>
      <c r="E14" s="41">
        <v>91763</v>
      </c>
      <c r="F14" s="41">
        <v>8957</v>
      </c>
      <c r="G14" s="41">
        <v>2332</v>
      </c>
      <c r="H14" s="41">
        <v>8105</v>
      </c>
      <c r="I14" s="41">
        <v>116</v>
      </c>
      <c r="J14" s="41">
        <v>127452</v>
      </c>
      <c r="K14" s="41">
        <v>1746</v>
      </c>
      <c r="L14" s="41">
        <v>2604</v>
      </c>
      <c r="M14" s="22" t="s">
        <v>14</v>
      </c>
      <c r="N14" s="22" t="s">
        <v>14</v>
      </c>
      <c r="O14" s="41">
        <v>7024</v>
      </c>
      <c r="P14" s="22" t="s">
        <v>14</v>
      </c>
    </row>
    <row r="15" spans="1:18" s="36" customFormat="1" ht="20.25" customHeight="1" thickBot="1">
      <c r="A15" s="48">
        <v>2019</v>
      </c>
      <c r="B15" s="39">
        <v>454747</v>
      </c>
      <c r="C15" s="68">
        <v>154681</v>
      </c>
      <c r="D15" s="49">
        <v>7030</v>
      </c>
      <c r="E15" s="49">
        <v>100561</v>
      </c>
      <c r="F15" s="49">
        <v>13078</v>
      </c>
      <c r="G15" s="49">
        <v>2075</v>
      </c>
      <c r="H15" s="49">
        <v>1354</v>
      </c>
      <c r="I15" s="22" t="s">
        <v>14</v>
      </c>
      <c r="J15" s="49">
        <v>163637</v>
      </c>
      <c r="K15" s="49">
        <v>78</v>
      </c>
      <c r="L15" s="49">
        <v>7894</v>
      </c>
      <c r="M15" s="22" t="s">
        <v>14</v>
      </c>
      <c r="N15" s="22" t="s">
        <v>14</v>
      </c>
      <c r="O15" s="49">
        <v>4359</v>
      </c>
      <c r="P15" s="22" t="s">
        <v>14</v>
      </c>
      <c r="Q15" s="37"/>
      <c r="R15" s="37"/>
    </row>
    <row r="16" spans="1:18" s="36" customFormat="1" ht="20.25" customHeight="1" thickBot="1">
      <c r="A16" s="70" t="s">
        <v>40</v>
      </c>
      <c r="B16" s="87">
        <v>658126</v>
      </c>
      <c r="C16" s="71">
        <v>216494</v>
      </c>
      <c r="D16" s="71">
        <v>14617</v>
      </c>
      <c r="E16" s="71">
        <v>205443</v>
      </c>
      <c r="F16" s="2">
        <v>21397</v>
      </c>
      <c r="G16" s="49">
        <v>1059</v>
      </c>
      <c r="H16" s="49">
        <v>5854</v>
      </c>
      <c r="I16" s="22" t="s">
        <v>14</v>
      </c>
      <c r="J16" s="49">
        <v>178193</v>
      </c>
      <c r="K16" s="49">
        <v>314</v>
      </c>
      <c r="L16">
        <v>9265</v>
      </c>
      <c r="M16" s="22" t="s">
        <v>14</v>
      </c>
      <c r="N16" s="22" t="s">
        <v>14</v>
      </c>
      <c r="O16" s="49">
        <v>5490</v>
      </c>
      <c r="P16" s="22" t="s">
        <v>14</v>
      </c>
      <c r="Q16" s="37"/>
      <c r="R16" s="37"/>
    </row>
    <row r="17" spans="1:18" s="36" customFormat="1" ht="20.25" customHeight="1" thickBot="1">
      <c r="A17" s="34">
        <v>2021</v>
      </c>
      <c r="B17" s="21">
        <v>704430</v>
      </c>
      <c r="C17" s="22">
        <v>171923</v>
      </c>
      <c r="D17" s="22">
        <v>24557</v>
      </c>
      <c r="E17" s="22">
        <v>294581</v>
      </c>
      <c r="F17" s="22">
        <v>7281</v>
      </c>
      <c r="G17" s="22">
        <v>1457</v>
      </c>
      <c r="H17" s="22">
        <v>3033</v>
      </c>
      <c r="I17" s="22" t="s">
        <v>14</v>
      </c>
      <c r="J17" s="22">
        <v>193203</v>
      </c>
      <c r="K17" s="22">
        <v>1312</v>
      </c>
      <c r="L17" s="22">
        <v>801</v>
      </c>
      <c r="M17" s="22" t="s">
        <v>14</v>
      </c>
      <c r="N17" s="22" t="s">
        <v>14</v>
      </c>
      <c r="O17" s="22">
        <v>6282</v>
      </c>
      <c r="P17" s="22" t="s">
        <v>14</v>
      </c>
      <c r="Q17" s="72"/>
      <c r="R17" s="37"/>
    </row>
    <row r="18" spans="1:16" s="19" customFormat="1" ht="24.75" customHeight="1" thickBot="1">
      <c r="A18" s="110" t="s">
        <v>34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18.75" customHeight="1" thickBot="1">
      <c r="A19" s="29">
        <v>2017</v>
      </c>
      <c r="B19" s="21">
        <v>1475042</v>
      </c>
      <c r="C19" s="22">
        <v>149735</v>
      </c>
      <c r="D19" s="22">
        <v>37084</v>
      </c>
      <c r="E19" s="22">
        <v>124319</v>
      </c>
      <c r="F19" s="22">
        <v>17915</v>
      </c>
      <c r="G19" s="22">
        <v>8570</v>
      </c>
      <c r="H19" s="22">
        <v>1787</v>
      </c>
      <c r="I19" s="22">
        <v>2607</v>
      </c>
      <c r="J19" s="22">
        <v>1050274</v>
      </c>
      <c r="K19" s="22">
        <v>93</v>
      </c>
      <c r="L19" s="22">
        <v>2004</v>
      </c>
      <c r="M19" s="22">
        <v>84</v>
      </c>
      <c r="N19" s="22">
        <v>39659</v>
      </c>
      <c r="O19" s="22">
        <v>39822</v>
      </c>
      <c r="P19" s="22">
        <v>1089</v>
      </c>
    </row>
    <row r="20" spans="1:16" ht="18.75" customHeight="1" thickBot="1">
      <c r="A20" s="29">
        <v>2018</v>
      </c>
      <c r="B20" s="39">
        <v>1538043</v>
      </c>
      <c r="C20" s="40">
        <v>160920</v>
      </c>
      <c r="D20" s="40">
        <v>36326</v>
      </c>
      <c r="E20" s="40">
        <v>146908</v>
      </c>
      <c r="F20" s="40">
        <v>15452</v>
      </c>
      <c r="G20" s="40">
        <v>4017</v>
      </c>
      <c r="H20" s="40">
        <v>2195</v>
      </c>
      <c r="I20" s="40">
        <v>262</v>
      </c>
      <c r="J20" s="40">
        <v>1100830</v>
      </c>
      <c r="K20" s="40">
        <v>100</v>
      </c>
      <c r="L20" s="40">
        <v>108</v>
      </c>
      <c r="M20" s="40">
        <v>45</v>
      </c>
      <c r="N20" s="40">
        <v>44492</v>
      </c>
      <c r="O20" s="40">
        <v>25263</v>
      </c>
      <c r="P20" s="40">
        <v>1125</v>
      </c>
    </row>
    <row r="21" spans="1:16" ht="18.75" customHeight="1" thickBot="1">
      <c r="A21" s="29">
        <v>2019</v>
      </c>
      <c r="B21" s="50">
        <v>1853303</v>
      </c>
      <c r="C21" s="51">
        <v>268721</v>
      </c>
      <c r="D21" s="51">
        <v>39612</v>
      </c>
      <c r="E21" s="51">
        <v>157251</v>
      </c>
      <c r="F21" s="51">
        <v>12318</v>
      </c>
      <c r="G21" s="51">
        <v>5416</v>
      </c>
      <c r="H21" s="51">
        <v>411</v>
      </c>
      <c r="I21" s="51">
        <v>454</v>
      </c>
      <c r="J21" s="51">
        <v>1288429</v>
      </c>
      <c r="K21" s="51">
        <v>52</v>
      </c>
      <c r="L21" s="51">
        <v>660</v>
      </c>
      <c r="M21" s="51">
        <v>137</v>
      </c>
      <c r="N21" s="51">
        <v>43972</v>
      </c>
      <c r="O21" s="51">
        <v>35020</v>
      </c>
      <c r="P21" s="51">
        <v>850</v>
      </c>
    </row>
    <row r="22" spans="1:16" ht="18.75" customHeight="1" thickBot="1">
      <c r="A22" s="69">
        <v>2020</v>
      </c>
      <c r="B22" s="50">
        <v>1813317</v>
      </c>
      <c r="C22" s="51">
        <v>239398</v>
      </c>
      <c r="D22" s="51">
        <v>37720</v>
      </c>
      <c r="E22" s="51">
        <v>130372</v>
      </c>
      <c r="F22" s="51">
        <v>33534</v>
      </c>
      <c r="G22" s="51">
        <v>5485</v>
      </c>
      <c r="H22" s="51">
        <v>875</v>
      </c>
      <c r="I22" s="51">
        <v>132</v>
      </c>
      <c r="J22" s="51">
        <v>1288132</v>
      </c>
      <c r="K22" s="51">
        <v>295</v>
      </c>
      <c r="L22" s="51">
        <v>2795</v>
      </c>
      <c r="M22" s="51">
        <v>8</v>
      </c>
      <c r="N22" s="51">
        <v>46434</v>
      </c>
      <c r="O22" s="51">
        <v>27322</v>
      </c>
      <c r="P22" s="51">
        <v>815</v>
      </c>
    </row>
    <row r="23" spans="1:16" ht="18.75" customHeight="1" thickBot="1">
      <c r="A23" s="34">
        <v>2021</v>
      </c>
      <c r="B23" s="21">
        <v>1938704</v>
      </c>
      <c r="C23" s="22">
        <v>239878</v>
      </c>
      <c r="D23" s="22">
        <v>52925</v>
      </c>
      <c r="E23" s="22">
        <v>168161</v>
      </c>
      <c r="F23" s="22">
        <v>14433</v>
      </c>
      <c r="G23" s="22">
        <v>3422</v>
      </c>
      <c r="H23" s="22">
        <v>3457</v>
      </c>
      <c r="I23" s="22">
        <v>535</v>
      </c>
      <c r="J23" s="22">
        <v>1331610</v>
      </c>
      <c r="K23" s="22">
        <v>16</v>
      </c>
      <c r="L23" s="22">
        <v>1556</v>
      </c>
      <c r="M23" s="22">
        <v>25</v>
      </c>
      <c r="N23" s="22">
        <v>78188</v>
      </c>
      <c r="O23" s="22">
        <v>43858</v>
      </c>
      <c r="P23" s="22">
        <v>640</v>
      </c>
    </row>
    <row r="24" spans="1:16" ht="10.5">
      <c r="A24" s="89"/>
      <c r="B24" s="9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6" ht="10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7.25" customHeight="1">
      <c r="A26" s="2" t="s">
        <v>18</v>
      </c>
      <c r="B26" s="3"/>
      <c r="C26" s="66"/>
      <c r="D26" s="66"/>
      <c r="E26" s="66"/>
      <c r="F26" s="66"/>
      <c r="G26" s="66"/>
      <c r="H26" s="66"/>
      <c r="I26" s="3"/>
      <c r="J26" s="66"/>
      <c r="K26" s="66"/>
      <c r="L26" s="66"/>
      <c r="M26" s="3"/>
      <c r="N26" s="3"/>
      <c r="O26" s="66"/>
      <c r="P26" s="3"/>
    </row>
    <row r="27" spans="1:16" ht="17.25" customHeight="1">
      <c r="A27" s="32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3.25" customHeight="1">
      <c r="A28" s="100" t="s">
        <v>27</v>
      </c>
      <c r="B28" s="100"/>
      <c r="C28" s="100"/>
      <c r="D28" s="100"/>
      <c r="E28" s="100"/>
      <c r="F28" s="100"/>
      <c r="G28" s="100"/>
      <c r="H28" s="100"/>
      <c r="I28" s="3"/>
      <c r="J28" s="3"/>
      <c r="K28" s="3"/>
      <c r="L28" s="3"/>
      <c r="M28" s="3"/>
      <c r="N28" s="3"/>
      <c r="O28" s="3"/>
      <c r="P28" s="3"/>
    </row>
    <row r="29" spans="9:16" ht="41.25" customHeight="1">
      <c r="I29" s="3"/>
      <c r="J29" s="3"/>
      <c r="K29" s="3"/>
      <c r="L29" s="3"/>
      <c r="M29" s="3"/>
      <c r="N29" s="3"/>
      <c r="O29" s="3"/>
      <c r="P29" s="3"/>
    </row>
    <row r="30" spans="2:16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7">
    <mergeCell ref="A28:H28"/>
    <mergeCell ref="A4:A5"/>
    <mergeCell ref="B4:B5"/>
    <mergeCell ref="C4:P4"/>
    <mergeCell ref="A6:P6"/>
    <mergeCell ref="A12:P12"/>
    <mergeCell ref="A18:P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K11" sqref="K11"/>
    </sheetView>
  </sheetViews>
  <sheetFormatPr defaultColWidth="9.33203125" defaultRowHeight="12.75"/>
  <cols>
    <col min="1" max="1" width="59" style="2" customWidth="1"/>
    <col min="2" max="4" width="12" style="2" customWidth="1"/>
    <col min="5" max="5" width="8.5" style="2" customWidth="1"/>
    <col min="6" max="16384" width="9.33203125" style="2" customWidth="1"/>
  </cols>
  <sheetData>
    <row r="1" ht="13.5" customHeight="1"/>
    <row r="2" ht="16.5" customHeight="1">
      <c r="A2" s="1" t="s">
        <v>24</v>
      </c>
    </row>
    <row r="3" ht="12" customHeight="1">
      <c r="A3" s="4"/>
    </row>
    <row r="4" spans="3:4" ht="13.5" customHeight="1" thickBot="1">
      <c r="C4" s="3"/>
      <c r="D4" s="3" t="s">
        <v>0</v>
      </c>
    </row>
    <row r="5" spans="1:6" ht="21.75" customHeight="1" thickBot="1">
      <c r="A5" s="25" t="s">
        <v>1</v>
      </c>
      <c r="B5" s="17">
        <v>2017</v>
      </c>
      <c r="C5" s="17">
        <v>2018</v>
      </c>
      <c r="D5" s="73">
        <v>2019</v>
      </c>
      <c r="E5" s="76" t="s">
        <v>40</v>
      </c>
      <c r="F5" s="91">
        <v>2021</v>
      </c>
    </row>
    <row r="6" spans="1:9" s="4" customFormat="1" ht="21.75" customHeight="1" thickBot="1">
      <c r="A6" s="5" t="s">
        <v>2</v>
      </c>
      <c r="B6" s="6">
        <v>459916</v>
      </c>
      <c r="C6" s="55">
        <v>498849</v>
      </c>
      <c r="D6" s="55">
        <v>454747</v>
      </c>
      <c r="E6" s="77">
        <v>658126</v>
      </c>
      <c r="F6" s="92">
        <v>704430</v>
      </c>
      <c r="I6" s="67"/>
    </row>
    <row r="7" spans="1:9" ht="21.75" customHeight="1" thickBot="1">
      <c r="A7" s="7" t="s">
        <v>17</v>
      </c>
      <c r="B7" s="8">
        <v>170993</v>
      </c>
      <c r="C7" s="56">
        <v>245121</v>
      </c>
      <c r="D7" s="74">
        <v>154681</v>
      </c>
      <c r="E7" s="78">
        <v>216494</v>
      </c>
      <c r="F7" s="93">
        <v>171923</v>
      </c>
      <c r="I7" s="67"/>
    </row>
    <row r="8" spans="1:9" ht="21.75" customHeight="1" thickBot="1">
      <c r="A8" s="10" t="s">
        <v>20</v>
      </c>
      <c r="B8" s="8">
        <v>168880</v>
      </c>
      <c r="C8" s="56">
        <v>238836</v>
      </c>
      <c r="D8" s="75">
        <v>147583</v>
      </c>
      <c r="E8" s="78">
        <v>213871</v>
      </c>
      <c r="F8" s="94">
        <v>163093</v>
      </c>
      <c r="I8" s="67"/>
    </row>
    <row r="9" spans="1:9" ht="21.75" customHeight="1" thickBot="1">
      <c r="A9" s="10" t="s">
        <v>21</v>
      </c>
      <c r="B9" s="8">
        <v>2113</v>
      </c>
      <c r="C9" s="57">
        <v>6285</v>
      </c>
      <c r="D9" s="75">
        <v>7098</v>
      </c>
      <c r="E9" s="78">
        <v>2623</v>
      </c>
      <c r="F9" s="94">
        <v>8830</v>
      </c>
      <c r="I9" s="67"/>
    </row>
    <row r="10" spans="1:9" ht="21.75" customHeight="1" thickBot="1">
      <c r="A10" s="10" t="s">
        <v>3</v>
      </c>
      <c r="B10" s="8">
        <v>5776</v>
      </c>
      <c r="C10" s="57">
        <v>3629</v>
      </c>
      <c r="D10" s="75">
        <v>7030</v>
      </c>
      <c r="E10" s="78">
        <v>14617</v>
      </c>
      <c r="F10" s="94">
        <v>24557</v>
      </c>
      <c r="I10" s="15"/>
    </row>
    <row r="11" spans="1:9" ht="21.75" customHeight="1" thickBot="1">
      <c r="A11" s="7" t="s">
        <v>4</v>
      </c>
      <c r="B11" s="8">
        <v>119684</v>
      </c>
      <c r="C11" s="57">
        <v>91763</v>
      </c>
      <c r="D11" s="75">
        <v>100561</v>
      </c>
      <c r="E11" s="78">
        <v>205443</v>
      </c>
      <c r="F11" s="94">
        <v>294581</v>
      </c>
      <c r="I11" s="67"/>
    </row>
    <row r="12" spans="1:9" ht="21.75" customHeight="1" thickBot="1">
      <c r="A12" s="10" t="s">
        <v>20</v>
      </c>
      <c r="B12" s="8">
        <v>33966</v>
      </c>
      <c r="C12" s="57">
        <v>38955</v>
      </c>
      <c r="D12" s="75">
        <v>46802</v>
      </c>
      <c r="E12" s="78">
        <v>130433</v>
      </c>
      <c r="F12" s="94">
        <v>203638</v>
      </c>
      <c r="I12" s="67"/>
    </row>
    <row r="13" spans="1:9" ht="21.75" customHeight="1" thickBot="1">
      <c r="A13" s="10" t="s">
        <v>21</v>
      </c>
      <c r="B13" s="8">
        <v>85718</v>
      </c>
      <c r="C13" s="57">
        <v>52808</v>
      </c>
      <c r="D13" s="75">
        <v>53759</v>
      </c>
      <c r="E13" s="78">
        <v>75010</v>
      </c>
      <c r="F13" s="94">
        <v>90943</v>
      </c>
      <c r="I13" s="67"/>
    </row>
    <row r="14" spans="1:9" ht="21.75" customHeight="1" thickBot="1">
      <c r="A14" s="11" t="s">
        <v>13</v>
      </c>
      <c r="B14" s="8">
        <v>9130</v>
      </c>
      <c r="C14" s="57">
        <v>8957</v>
      </c>
      <c r="D14" s="75">
        <v>13078</v>
      </c>
      <c r="E14" s="78">
        <v>21397</v>
      </c>
      <c r="F14" s="94">
        <v>7281</v>
      </c>
      <c r="I14" s="67"/>
    </row>
    <row r="15" spans="1:9" ht="21.75" customHeight="1" thickBot="1">
      <c r="A15" s="10" t="s">
        <v>20</v>
      </c>
      <c r="B15" s="8">
        <v>8173</v>
      </c>
      <c r="C15" s="57">
        <v>7398</v>
      </c>
      <c r="D15" s="75">
        <v>11313</v>
      </c>
      <c r="E15" s="78">
        <v>12595</v>
      </c>
      <c r="F15" s="94">
        <v>5053</v>
      </c>
      <c r="I15" s="67"/>
    </row>
    <row r="16" spans="1:9" ht="21.75" customHeight="1" thickBot="1">
      <c r="A16" s="10" t="s">
        <v>21</v>
      </c>
      <c r="B16" s="8">
        <v>957</v>
      </c>
      <c r="C16" s="57">
        <v>1559</v>
      </c>
      <c r="D16" s="75">
        <v>1765</v>
      </c>
      <c r="E16" s="78">
        <v>8802</v>
      </c>
      <c r="F16" s="94">
        <v>2228</v>
      </c>
      <c r="I16" s="67"/>
    </row>
    <row r="17" spans="1:9" ht="21.75" customHeight="1" thickBot="1">
      <c r="A17" s="7" t="s">
        <v>5</v>
      </c>
      <c r="B17" s="8">
        <v>1468</v>
      </c>
      <c r="C17" s="57">
        <v>2332</v>
      </c>
      <c r="D17" s="75">
        <v>2075</v>
      </c>
      <c r="E17" s="78">
        <v>1059</v>
      </c>
      <c r="F17" s="94">
        <v>1457</v>
      </c>
      <c r="I17" s="14"/>
    </row>
    <row r="18" spans="1:9" ht="28.5" customHeight="1" thickBot="1">
      <c r="A18" s="9" t="s">
        <v>15</v>
      </c>
      <c r="B18" s="8">
        <v>1034</v>
      </c>
      <c r="C18" s="57">
        <v>8105</v>
      </c>
      <c r="D18" s="75">
        <v>1354</v>
      </c>
      <c r="E18" s="78">
        <v>5854</v>
      </c>
      <c r="F18" s="94">
        <v>3033</v>
      </c>
      <c r="I18" s="33"/>
    </row>
    <row r="19" spans="1:6" ht="21.75" customHeight="1" thickBot="1">
      <c r="A19" s="10" t="s">
        <v>20</v>
      </c>
      <c r="B19" s="8">
        <v>538</v>
      </c>
      <c r="C19" s="57">
        <v>8075</v>
      </c>
      <c r="D19" s="75">
        <v>1065</v>
      </c>
      <c r="E19" s="78">
        <v>5364</v>
      </c>
      <c r="F19" s="94">
        <v>3033</v>
      </c>
    </row>
    <row r="20" spans="1:6" ht="21.75" customHeight="1" thickBot="1">
      <c r="A20" s="10" t="s">
        <v>21</v>
      </c>
      <c r="B20" s="8">
        <v>496</v>
      </c>
      <c r="C20" s="57">
        <v>30</v>
      </c>
      <c r="D20" s="75">
        <v>289</v>
      </c>
      <c r="E20" s="78">
        <v>490</v>
      </c>
      <c r="F20" s="94" t="s">
        <v>14</v>
      </c>
    </row>
    <row r="21" spans="1:6" ht="21.75" customHeight="1" thickBot="1">
      <c r="A21" s="7" t="s">
        <v>11</v>
      </c>
      <c r="B21" s="8">
        <v>832</v>
      </c>
      <c r="C21" s="57">
        <v>116</v>
      </c>
      <c r="D21" s="58" t="s">
        <v>14</v>
      </c>
      <c r="E21" s="8" t="s">
        <v>14</v>
      </c>
      <c r="F21" s="95" t="s">
        <v>14</v>
      </c>
    </row>
    <row r="22" spans="1:6" ht="21.75" customHeight="1" thickBot="1">
      <c r="A22" s="7" t="s">
        <v>6</v>
      </c>
      <c r="B22" s="8">
        <v>145645</v>
      </c>
      <c r="C22" s="57">
        <v>127452</v>
      </c>
      <c r="D22" s="75">
        <v>163637</v>
      </c>
      <c r="E22" s="78">
        <v>178193</v>
      </c>
      <c r="F22" s="94">
        <v>193203</v>
      </c>
    </row>
    <row r="23" spans="1:6" ht="21.75" customHeight="1" thickBot="1">
      <c r="A23" s="10" t="s">
        <v>20</v>
      </c>
      <c r="B23" s="8">
        <v>140501</v>
      </c>
      <c r="C23" s="57">
        <v>125858</v>
      </c>
      <c r="D23" s="75">
        <v>159863</v>
      </c>
      <c r="E23" s="78">
        <v>174790</v>
      </c>
      <c r="F23" s="94">
        <v>188149</v>
      </c>
    </row>
    <row r="24" spans="1:6" ht="21.75" customHeight="1" thickBot="1">
      <c r="A24" s="10" t="s">
        <v>21</v>
      </c>
      <c r="B24" s="8">
        <v>5144</v>
      </c>
      <c r="C24" s="57">
        <v>1594</v>
      </c>
      <c r="D24" s="75">
        <v>3774</v>
      </c>
      <c r="E24" s="78">
        <v>3403</v>
      </c>
      <c r="F24" s="94">
        <v>5054</v>
      </c>
    </row>
    <row r="25" spans="1:6" ht="21.75" customHeight="1" thickBot="1">
      <c r="A25" s="7" t="s">
        <v>7</v>
      </c>
      <c r="B25" s="8">
        <v>68</v>
      </c>
      <c r="C25" s="57">
        <v>1746</v>
      </c>
      <c r="D25" s="75">
        <v>78</v>
      </c>
      <c r="E25" s="78">
        <v>314</v>
      </c>
      <c r="F25" s="94">
        <v>1312</v>
      </c>
    </row>
    <row r="26" spans="1:6" ht="21.75" customHeight="1" thickBot="1">
      <c r="A26" s="10" t="s">
        <v>20</v>
      </c>
      <c r="B26" s="8">
        <v>68</v>
      </c>
      <c r="C26" s="57">
        <v>1746</v>
      </c>
      <c r="D26" s="75">
        <v>78</v>
      </c>
      <c r="E26" s="78">
        <v>314</v>
      </c>
      <c r="F26" s="94">
        <v>1251</v>
      </c>
    </row>
    <row r="27" spans="1:6" ht="21.75" customHeight="1" thickBot="1">
      <c r="A27" s="10" t="s">
        <v>21</v>
      </c>
      <c r="B27" s="8" t="s">
        <v>14</v>
      </c>
      <c r="C27" s="58" t="s">
        <v>14</v>
      </c>
      <c r="D27" s="58" t="s">
        <v>14</v>
      </c>
      <c r="E27" s="8" t="s">
        <v>14</v>
      </c>
      <c r="F27" s="95">
        <v>61</v>
      </c>
    </row>
    <row r="28" spans="1:6" ht="21.75" customHeight="1" thickBot="1">
      <c r="A28" s="7" t="s">
        <v>12</v>
      </c>
      <c r="B28" s="8">
        <v>1741</v>
      </c>
      <c r="C28" s="57">
        <v>2604</v>
      </c>
      <c r="D28" s="75">
        <v>7894</v>
      </c>
      <c r="E28" s="79">
        <v>9265</v>
      </c>
      <c r="F28" s="94">
        <v>801</v>
      </c>
    </row>
    <row r="29" spans="1:6" ht="21.75" customHeight="1" thickBot="1">
      <c r="A29" s="7" t="s">
        <v>35</v>
      </c>
      <c r="B29" s="8" t="s">
        <v>14</v>
      </c>
      <c r="C29" s="58" t="s">
        <v>14</v>
      </c>
      <c r="D29" s="58" t="s">
        <v>14</v>
      </c>
      <c r="E29" s="8" t="s">
        <v>14</v>
      </c>
      <c r="F29" s="95" t="s">
        <v>14</v>
      </c>
    </row>
    <row r="30" spans="1:6" ht="21.75" customHeight="1" thickBot="1">
      <c r="A30" s="7" t="s">
        <v>9</v>
      </c>
      <c r="B30" s="8" t="s">
        <v>14</v>
      </c>
      <c r="C30" s="58" t="s">
        <v>14</v>
      </c>
      <c r="D30" s="58" t="s">
        <v>14</v>
      </c>
      <c r="E30" s="8" t="s">
        <v>14</v>
      </c>
      <c r="F30" s="95" t="s">
        <v>14</v>
      </c>
    </row>
    <row r="31" spans="1:6" ht="21.75" customHeight="1" thickBot="1">
      <c r="A31" s="7" t="s">
        <v>10</v>
      </c>
      <c r="B31" s="8">
        <v>3545</v>
      </c>
      <c r="C31" s="57">
        <v>7024</v>
      </c>
      <c r="D31" s="75">
        <v>4359</v>
      </c>
      <c r="E31" s="81">
        <v>5490</v>
      </c>
      <c r="F31" s="94">
        <v>6282</v>
      </c>
    </row>
    <row r="32" spans="1:6" ht="22.5" customHeight="1" thickBot="1">
      <c r="A32" s="7" t="s">
        <v>16</v>
      </c>
      <c r="B32" s="8" t="s">
        <v>14</v>
      </c>
      <c r="C32" s="58" t="s">
        <v>14</v>
      </c>
      <c r="D32" s="58" t="s">
        <v>14</v>
      </c>
      <c r="E32" s="8" t="s">
        <v>14</v>
      </c>
      <c r="F32" s="95" t="s">
        <v>14</v>
      </c>
    </row>
    <row r="33" spans="4:6" ht="22.5" customHeight="1">
      <c r="D33" s="37"/>
      <c r="E33" s="37"/>
      <c r="F33" s="80"/>
    </row>
    <row r="34" ht="28.5" customHeight="1">
      <c r="A34" s="2" t="s">
        <v>18</v>
      </c>
    </row>
    <row r="35" ht="11.25">
      <c r="A35" s="3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B6" sqref="B6:F11"/>
    </sheetView>
  </sheetViews>
  <sheetFormatPr defaultColWidth="9.33203125" defaultRowHeight="12.75"/>
  <cols>
    <col min="1" max="1" width="59.66015625" style="30" customWidth="1"/>
    <col min="2" max="2" width="12.5" style="30" customWidth="1"/>
    <col min="3" max="3" width="13.33203125" style="30" customWidth="1"/>
    <col min="4" max="4" width="11.83203125" style="30" bestFit="1" customWidth="1"/>
    <col min="5" max="5" width="11.5" style="30" bestFit="1" customWidth="1"/>
    <col min="6" max="6" width="10.16015625" style="30" bestFit="1" customWidth="1"/>
    <col min="7" max="16384" width="9.33203125" style="30" customWidth="1"/>
  </cols>
  <sheetData>
    <row r="2" spans="1:4" ht="51.75" customHeight="1">
      <c r="A2" s="88" t="s">
        <v>32</v>
      </c>
      <c r="B2" s="88"/>
      <c r="C2" s="88"/>
      <c r="D2" s="88"/>
    </row>
    <row r="3" ht="18.75" customHeight="1"/>
    <row r="4" spans="1:8" s="2" customFormat="1" ht="24.75" customHeight="1" thickBot="1">
      <c r="A4" s="14"/>
      <c r="B4" s="14"/>
      <c r="C4" s="3"/>
      <c r="D4" s="3" t="s">
        <v>0</v>
      </c>
      <c r="E4" s="14"/>
      <c r="F4" s="14"/>
      <c r="G4" s="14"/>
      <c r="H4" s="14"/>
    </row>
    <row r="5" spans="1:13" s="2" customFormat="1" ht="17.25" customHeight="1" thickBot="1">
      <c r="A5" s="25" t="s">
        <v>1</v>
      </c>
      <c r="B5" s="26" t="s">
        <v>39</v>
      </c>
      <c r="C5" s="26" t="s">
        <v>37</v>
      </c>
      <c r="D5" s="26" t="s">
        <v>41</v>
      </c>
      <c r="E5" s="26" t="s">
        <v>42</v>
      </c>
      <c r="F5" s="26">
        <v>2021</v>
      </c>
      <c r="G5" s="14"/>
      <c r="H5" s="14"/>
      <c r="I5" s="98"/>
      <c r="J5" s="98"/>
      <c r="K5" s="98"/>
      <c r="L5" s="98"/>
      <c r="M5" s="98"/>
    </row>
    <row r="6" spans="1:15" s="19" customFormat="1" ht="41.25" customHeight="1" thickBot="1">
      <c r="A6" s="52" t="s">
        <v>33</v>
      </c>
      <c r="B6" s="38">
        <v>713442</v>
      </c>
      <c r="C6" s="39">
        <v>697380</v>
      </c>
      <c r="D6" s="39">
        <v>860930</v>
      </c>
      <c r="E6" s="39">
        <v>804006</v>
      </c>
      <c r="F6" s="39">
        <v>972965</v>
      </c>
      <c r="G6" s="31"/>
      <c r="H6" s="86"/>
      <c r="I6" s="98"/>
      <c r="J6" s="98"/>
      <c r="K6" s="98"/>
      <c r="L6" s="98"/>
      <c r="M6" s="99"/>
      <c r="O6" s="2"/>
    </row>
    <row r="7" spans="1:13" s="2" customFormat="1" ht="36.75" customHeight="1" thickBot="1">
      <c r="A7" s="53" t="s">
        <v>28</v>
      </c>
      <c r="B7" s="38">
        <v>384064</v>
      </c>
      <c r="C7" s="39">
        <v>346630</v>
      </c>
      <c r="D7" s="59">
        <v>492921</v>
      </c>
      <c r="E7" s="77">
        <v>474879</v>
      </c>
      <c r="F7" s="77">
        <v>553891</v>
      </c>
      <c r="G7" s="14"/>
      <c r="H7" s="14"/>
      <c r="I7" s="98"/>
      <c r="J7" s="98"/>
      <c r="K7" s="98"/>
      <c r="L7" s="98"/>
      <c r="M7" s="98"/>
    </row>
    <row r="8" spans="1:13" s="2" customFormat="1" ht="35.25" customHeight="1" thickBot="1">
      <c r="A8" s="9" t="s">
        <v>29</v>
      </c>
      <c r="B8" s="13">
        <v>39338</v>
      </c>
      <c r="C8" s="12">
        <v>35555</v>
      </c>
      <c r="D8" s="83">
        <v>48234</v>
      </c>
      <c r="E8" s="7">
        <v>50968</v>
      </c>
      <c r="F8" s="7">
        <v>44637</v>
      </c>
      <c r="G8" s="14"/>
      <c r="H8" s="14"/>
      <c r="I8" s="98"/>
      <c r="J8" s="98"/>
      <c r="K8" s="98"/>
      <c r="L8" s="98"/>
      <c r="M8" s="98"/>
    </row>
    <row r="9" spans="1:13" s="2" customFormat="1" ht="27" customHeight="1" thickBot="1">
      <c r="A9" s="7" t="s">
        <v>30</v>
      </c>
      <c r="B9" s="13">
        <v>344726</v>
      </c>
      <c r="C9" s="54">
        <v>311075</v>
      </c>
      <c r="D9" s="83">
        <v>444685</v>
      </c>
      <c r="E9" s="7">
        <v>423911</v>
      </c>
      <c r="F9" s="7">
        <v>509254</v>
      </c>
      <c r="G9" s="14"/>
      <c r="H9" s="14" t="s">
        <v>36</v>
      </c>
      <c r="I9" s="98"/>
      <c r="J9" s="98"/>
      <c r="K9" s="98"/>
      <c r="L9" s="98"/>
      <c r="M9" s="98"/>
    </row>
    <row r="10" spans="1:13" s="2" customFormat="1" ht="30.75" customHeight="1" thickBot="1">
      <c r="A10" s="9" t="s">
        <v>19</v>
      </c>
      <c r="B10" s="13">
        <v>259381</v>
      </c>
      <c r="C10" s="7">
        <v>262054</v>
      </c>
      <c r="D10" s="83">
        <v>364542</v>
      </c>
      <c r="E10" s="7">
        <v>340192</v>
      </c>
      <c r="F10" s="7">
        <v>413777</v>
      </c>
      <c r="G10" s="14"/>
      <c r="J10" s="96"/>
      <c r="K10" s="97"/>
      <c r="M10" s="98"/>
    </row>
    <row r="11" spans="1:12" s="2" customFormat="1" ht="35.25" customHeight="1" thickBot="1">
      <c r="A11" s="53" t="s">
        <v>43</v>
      </c>
      <c r="B11" s="92">
        <v>329378</v>
      </c>
      <c r="C11" s="92">
        <v>350750</v>
      </c>
      <c r="D11" s="82">
        <v>368009</v>
      </c>
      <c r="E11" s="6">
        <v>329127</v>
      </c>
      <c r="F11" s="6">
        <v>419074</v>
      </c>
      <c r="J11" s="61"/>
      <c r="K11" s="61"/>
      <c r="L11" s="60"/>
    </row>
    <row r="12" spans="1:14" s="2" customFormat="1" ht="26.25" customHeight="1">
      <c r="A12" s="43"/>
      <c r="B12" s="44"/>
      <c r="C12" s="44"/>
      <c r="J12" s="61"/>
      <c r="K12" s="61"/>
      <c r="L12" s="60"/>
      <c r="M12" s="60"/>
      <c r="N12" s="60"/>
    </row>
    <row r="13" spans="1:14" s="2" customFormat="1" ht="23.25" customHeight="1">
      <c r="A13" s="32" t="s">
        <v>31</v>
      </c>
      <c r="B13" s="37"/>
      <c r="C13" s="37"/>
      <c r="D13" s="37"/>
      <c r="E13" s="37"/>
      <c r="H13" s="61"/>
      <c r="I13" s="61"/>
      <c r="J13" s="61"/>
      <c r="K13" s="61"/>
      <c r="L13" s="61"/>
      <c r="M13" s="60"/>
      <c r="N13" s="60"/>
    </row>
    <row r="14" spans="1:14" ht="12.75">
      <c r="A14" s="2" t="s">
        <v>38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1"/>
    </row>
    <row r="15" spans="2:14" ht="12.75">
      <c r="B15" s="61"/>
      <c r="C15" s="61"/>
      <c r="D15" s="61"/>
      <c r="E15" s="61"/>
      <c r="F15" s="61"/>
      <c r="G15" s="61"/>
      <c r="H15" s="64"/>
      <c r="I15" s="61"/>
      <c r="J15" s="61"/>
      <c r="K15" s="61"/>
      <c r="L15" s="61"/>
      <c r="M15" s="61"/>
      <c r="N15" s="61"/>
    </row>
    <row r="16" spans="2:14" ht="12.75">
      <c r="B16" s="61"/>
      <c r="C16" s="6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14" ht="12.75">
      <c r="B17" s="44"/>
      <c r="C17" s="44"/>
      <c r="D17" s="2"/>
      <c r="E17" s="2"/>
      <c r="F17" s="2"/>
      <c r="G17" s="61"/>
      <c r="H17" s="61"/>
      <c r="I17" s="61"/>
      <c r="L17" s="61"/>
      <c r="M17" s="61"/>
      <c r="N17" s="61"/>
    </row>
    <row r="18" spans="2:14" ht="12.75">
      <c r="B18" s="2"/>
      <c r="C18" s="2"/>
      <c r="D18" s="61"/>
      <c r="E18" s="2"/>
      <c r="F18" s="2"/>
      <c r="G18" s="61"/>
      <c r="H18" s="61"/>
      <c r="I18" s="61"/>
      <c r="L18" s="61"/>
      <c r="M18" s="61"/>
      <c r="N18" s="61"/>
    </row>
    <row r="19" spans="2:14" ht="12.75">
      <c r="B19" s="65"/>
      <c r="C19" s="65"/>
      <c r="D19" s="65"/>
      <c r="E19" s="65"/>
      <c r="F19" s="65"/>
      <c r="G19" s="61"/>
      <c r="H19" s="61"/>
      <c r="I19" s="61"/>
      <c r="L19" s="61"/>
      <c r="M19" s="61"/>
      <c r="N19" s="61"/>
    </row>
    <row r="20" spans="2:14" ht="12.75">
      <c r="B20" s="61"/>
      <c r="C20" s="61"/>
      <c r="D20" s="61"/>
      <c r="E20" s="61"/>
      <c r="F20" s="61"/>
      <c r="G20" s="61"/>
      <c r="M20" s="61"/>
      <c r="N20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Zorka Borisova</cp:lastModifiedBy>
  <cp:lastPrinted>2019-12-19T06:58:21Z</cp:lastPrinted>
  <dcterms:created xsi:type="dcterms:W3CDTF">2009-08-20T13:44:10Z</dcterms:created>
  <dcterms:modified xsi:type="dcterms:W3CDTF">2023-11-09T09:15:17Z</dcterms:modified>
  <cp:category/>
  <cp:version/>
  <cp:contentType/>
  <cp:contentStatus/>
</cp:coreProperties>
</file>