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R&amp;D" sheetId="1" r:id="rId1"/>
    <sheet name="Chart_1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<sst xmlns="http://schemas.openxmlformats.org/spreadsheetml/2006/main" count="15" uniqueCount="13">
  <si>
    <t>България</t>
  </si>
  <si>
    <t xml:space="preserve">          (Процент от БВП)</t>
  </si>
  <si>
    <t>ЕС (28)</t>
  </si>
  <si>
    <t>Източник: за ЕС (28) - Евростат.</t>
  </si>
  <si>
    <t>ОТНОСИТЕЛЕН ДЯЛ НА РАЗХОДИТЕ ЗА НИРД ОТ БВП</t>
  </si>
  <si>
    <t>Източник: за България - НСИ, Наблюдение “Научноизследователска и развойна дейност”.</t>
  </si>
  <si>
    <t>Национална цел: Инвестиции в научноизследователската и развойна дейност (НИРД) в размер на 1.5% от БВП</t>
  </si>
  <si>
    <t>Цел Европейски съюз: Инвестиции в научноизследователската и развойна дейност (НИРД) в размер на 3.0% от БВП</t>
  </si>
  <si>
    <r>
      <rPr>
        <sz val="10"/>
        <color indexed="10"/>
        <rFont val="Times New Roman"/>
        <family val="1"/>
      </rPr>
      <t>* </t>
    </r>
    <r>
      <rPr>
        <sz val="10"/>
        <color indexed="8"/>
        <rFont val="Times New Roman"/>
        <family val="1"/>
      </rPr>
      <t>- Предварителни данни.</t>
    </r>
  </si>
  <si>
    <t>2018*</t>
  </si>
  <si>
    <r>
      <t xml:space="preserve">2019 </t>
    </r>
    <r>
      <rPr>
        <b/>
        <vertAlign val="superscript"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</si>
  <si>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Дефиниция:</t>
    </r>
    <r>
      <rPr>
        <sz val="10"/>
        <rFont val="Times New Roman"/>
        <family val="1"/>
      </rPr>
      <t xml:space="preserve"> Показателят се дефинира като процентен дял на брутните вътрешни разходи за научноизследователска и развойна дейност от БВП. 
Научноизследователската и развойна дейност включва всяка творческа и систематична работа, която се провежда с цел да се увеличи обемът на знанията, включително познанието за човека, културата и обществото, както и за разработването на нови приложения на наличните знания. НИРД обхваща фундаментални и приложни изследвания и експериментални разработки.
Разходите за научноизследователска и развойна дейност обхващат всички разходи  осъществени в рамките на статистическата единица за научноизследователска и развойна дейност, независимо от източника на финансиране. Разходите за НИРД включват текущите разходи и разходите за придобиване на дълготрайни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активи, предназначени за НИРД.</t>
    </r>
  </si>
  <si>
    <r>
      <rPr>
        <sz val="10"/>
        <rFont val="Times New Roman"/>
        <family val="1"/>
      </rPr>
      <t>Забележка: Повече информация за методологията на изследването и за съответните показатели може да се намери в тематичната рубрика</t>
    </r>
    <r>
      <rPr>
        <sz val="10"/>
        <color indexed="12"/>
        <rFont val="Times New Roman"/>
        <family val="1"/>
      </rPr>
      <t xml:space="preserve"> "НИРД и иновации".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</si>
</sst>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"/>
    <numFmt numFmtId="189" formatCode="0.00000"/>
    <numFmt numFmtId="190" formatCode="0.0000"/>
    <numFmt numFmtId="191" formatCode="#,##0.00\ [$€-1];[Red]\-#,##0.00\ [$€-1]"/>
  </numFmts>
  <fonts count="71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12"/>
      <color indexed="63"/>
      <name val="Times"/>
      <family val="0"/>
    </font>
    <font>
      <sz val="14"/>
      <color indexed="63"/>
      <name val="Times"/>
      <family val="0"/>
    </font>
    <font>
      <sz val="10"/>
      <color indexed="12"/>
      <name val="Times New Roman"/>
      <family val="1"/>
    </font>
    <font>
      <sz val="10"/>
      <color indexed="8"/>
      <name val="Calibri"/>
      <family val="0"/>
    </font>
    <font>
      <b/>
      <sz val="10.5"/>
      <color indexed="62"/>
      <name val="Times New Roman"/>
      <family val="0"/>
    </font>
    <font>
      <b/>
      <sz val="10.5"/>
      <color indexed="10"/>
      <name val="Times New Roman"/>
      <family val="0"/>
    </font>
    <font>
      <b/>
      <sz val="10"/>
      <color indexed="62"/>
      <name val="Times New Roman"/>
      <family val="0"/>
    </font>
    <font>
      <b/>
      <sz val="10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b/>
      <sz val="10"/>
      <color indexed="22"/>
      <name val="Times New Roman"/>
      <family val="1"/>
    </font>
    <font>
      <b/>
      <i/>
      <sz val="10"/>
      <color indexed="8"/>
      <name val="Times New Roman"/>
      <family val="0"/>
    </font>
    <font>
      <b/>
      <sz val="12"/>
      <color indexed="10"/>
      <name val="Times New Roman"/>
      <family val="0"/>
    </font>
    <font>
      <b/>
      <sz val="14"/>
      <color indexed="63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0" tint="-0.04997999966144562"/>
      <name val="Arial"/>
      <family val="2"/>
    </font>
    <font>
      <b/>
      <sz val="10"/>
      <color theme="0" tint="-0.04997999966144562"/>
      <name val="Times New Roman"/>
      <family val="1"/>
    </font>
    <font>
      <sz val="10"/>
      <color theme="1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6" fillId="33" borderId="10" xfId="0" applyFont="1" applyFill="1" applyBorder="1" applyAlignment="1">
      <alignment horizontal="right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 quotePrefix="1">
      <alignment horizontal="right"/>
    </xf>
    <xf numFmtId="0" fontId="0" fillId="34" borderId="0" xfId="63" applyFill="1">
      <alignment/>
      <protection/>
    </xf>
    <xf numFmtId="0" fontId="67" fillId="34" borderId="0" xfId="63" applyFont="1" applyFill="1" applyBorder="1">
      <alignment/>
      <protection/>
    </xf>
    <xf numFmtId="0" fontId="68" fillId="34" borderId="0" xfId="63" applyFont="1" applyFill="1" applyBorder="1">
      <alignment/>
      <protection/>
    </xf>
    <xf numFmtId="0" fontId="68" fillId="34" borderId="0" xfId="63" applyFont="1" applyFill="1" applyBorder="1" applyAlignment="1">
      <alignment horizontal="right"/>
      <protection/>
    </xf>
    <xf numFmtId="0" fontId="68" fillId="34" borderId="0" xfId="63" applyFont="1" applyFill="1" applyBorder="1" applyAlignment="1">
      <alignment horizontal="right" wrapText="1"/>
      <protection/>
    </xf>
    <xf numFmtId="2" fontId="68" fillId="34" borderId="0" xfId="63" applyNumberFormat="1" applyFont="1" applyFill="1" applyBorder="1">
      <alignment/>
      <protection/>
    </xf>
    <xf numFmtId="2" fontId="68" fillId="34" borderId="0" xfId="63" applyNumberFormat="1" applyFont="1" applyFill="1" applyBorder="1" applyAlignment="1">
      <alignment horizontal="right"/>
      <protection/>
    </xf>
    <xf numFmtId="0" fontId="10" fillId="0" borderId="0" xfId="0" applyFont="1" applyAlignment="1">
      <alignment horizontal="center" vertical="top" wrapText="1"/>
    </xf>
    <xf numFmtId="0" fontId="69" fillId="0" borderId="0" xfId="53" applyFont="1" applyAlignment="1" applyProtection="1">
      <alignment horizontal="left" vertical="center" wrapText="1"/>
      <protection/>
    </xf>
    <xf numFmtId="0" fontId="6" fillId="35" borderId="10" xfId="0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/>
    </xf>
    <xf numFmtId="0" fontId="70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horizontal="left" vertical="center" wrapText="1"/>
    </xf>
    <xf numFmtId="0" fontId="69" fillId="0" borderId="0" xfId="53" applyFont="1" applyAlignment="1" applyProtection="1">
      <alignment horizontal="left" vertical="center" wrapText="1"/>
      <protection/>
    </xf>
    <xf numFmtId="0" fontId="58" fillId="0" borderId="0" xfId="53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7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Относителен дял на разходите за НИРД от БВП - %</a:t>
            </a:r>
          </a:p>
        </c:rich>
      </c:tx>
      <c:layout>
        <c:manualLayout>
          <c:xMode val="factor"/>
          <c:yMode val="factor"/>
          <c:x val="-0.21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2025"/>
          <c:w val="0.90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Chart_1!$C$322</c:f>
              <c:strCache>
                <c:ptCount val="1"/>
                <c:pt idx="0">
                  <c:v>ЕС (28)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noFill/>
              <a:ln w="12700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'R&amp;D'!$E$6:$V$6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7">
                  <c:v>2020</c:v>
                </c:pt>
              </c:strCache>
            </c:strRef>
          </c:cat>
          <c:val>
            <c:numRef>
              <c:f>'R&amp;D'!$E$7:$V$7</c:f>
              <c:numCache>
                <c:ptCount val="18"/>
                <c:pt idx="0">
                  <c:v>1.79</c:v>
                </c:pt>
                <c:pt idx="1">
                  <c:v>1.75</c:v>
                </c:pt>
                <c:pt idx="2">
                  <c:v>1.74</c:v>
                </c:pt>
                <c:pt idx="3">
                  <c:v>1.76</c:v>
                </c:pt>
                <c:pt idx="4">
                  <c:v>1.77</c:v>
                </c:pt>
                <c:pt idx="5">
                  <c:v>1.83</c:v>
                </c:pt>
                <c:pt idx="6">
                  <c:v>1.93</c:v>
                </c:pt>
                <c:pt idx="7">
                  <c:v>1.92</c:v>
                </c:pt>
                <c:pt idx="8">
                  <c:v>1.96</c:v>
                </c:pt>
                <c:pt idx="9">
                  <c:v>2</c:v>
                </c:pt>
                <c:pt idx="10">
                  <c:v>2.02</c:v>
                </c:pt>
                <c:pt idx="11">
                  <c:v>2.03</c:v>
                </c:pt>
                <c:pt idx="12">
                  <c:v>2.04</c:v>
                </c:pt>
                <c:pt idx="13">
                  <c:v>2.04</c:v>
                </c:pt>
                <c:pt idx="14">
                  <c:v>2.08</c:v>
                </c:pt>
                <c:pt idx="15">
                  <c:v>2.11</c:v>
                </c:pt>
                <c:pt idx="16">
                  <c:v>2.13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Chart_1!$C$323</c:f>
              <c:strCache>
                <c:ptCount val="1"/>
                <c:pt idx="0">
                  <c:v>България</c:v>
                </c:pt>
              </c:strCache>
            </c:strRef>
          </c:tx>
          <c:spPr>
            <a:solidFill>
              <a:srgbClr val="D7E4BD">
                <a:alpha val="7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noFill/>
              <a:ln w="12700"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'R&amp;D'!$E$6:$V$6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 *</c:v>
                </c:pt>
                <c:pt idx="17">
                  <c:v>2020</c:v>
                </c:pt>
              </c:strCache>
            </c:strRef>
          </c:cat>
          <c:val>
            <c:numRef>
              <c:f>'R&amp;D'!$E$8:$V$8</c:f>
              <c:numCache>
                <c:ptCount val="18"/>
                <c:pt idx="0">
                  <c:v>0.47</c:v>
                </c:pt>
                <c:pt idx="1">
                  <c:v>0.47</c:v>
                </c:pt>
                <c:pt idx="2">
                  <c:v>0.44</c:v>
                </c:pt>
                <c:pt idx="3">
                  <c:v>0.44</c:v>
                </c:pt>
                <c:pt idx="4">
                  <c:v>0.43</c:v>
                </c:pt>
                <c:pt idx="5">
                  <c:v>0.45</c:v>
                </c:pt>
                <c:pt idx="6">
                  <c:v>0.49</c:v>
                </c:pt>
                <c:pt idx="7">
                  <c:v>0.57</c:v>
                </c:pt>
                <c:pt idx="8">
                  <c:v>0.53</c:v>
                </c:pt>
                <c:pt idx="9">
                  <c:v>0.6</c:v>
                </c:pt>
                <c:pt idx="10">
                  <c:v>0.64</c:v>
                </c:pt>
                <c:pt idx="11">
                  <c:v>0.79</c:v>
                </c:pt>
                <c:pt idx="12">
                  <c:v>0.95</c:v>
                </c:pt>
                <c:pt idx="13">
                  <c:v>0.77</c:v>
                </c:pt>
                <c:pt idx="14">
                  <c:v>0.74</c:v>
                </c:pt>
                <c:pt idx="15">
                  <c:v>0.76</c:v>
                </c:pt>
                <c:pt idx="16">
                  <c:v>0.84</c:v>
                </c:pt>
                <c:pt idx="17">
                  <c:v>1.5</c:v>
                </c:pt>
              </c:numCache>
            </c:numRef>
          </c:val>
        </c:ser>
        <c:overlap val="46"/>
        <c:gapWidth val="42"/>
        <c:axId val="48501141"/>
        <c:axId val="33857086"/>
      </c:barChart>
      <c:catAx>
        <c:axId val="4850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*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Предварителни данни.         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  <c:max val="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Цели 2020</a:t>
                </a:r>
              </a:p>
            </c:rich>
          </c:tx>
          <c:layout>
            <c:manualLayout>
              <c:xMode val="factor"/>
              <c:yMode val="factor"/>
              <c:x val="0.27825"/>
              <c:y val="0.15675"/>
            </c:manualLayout>
          </c:layout>
          <c:overlay val="0"/>
          <c:spPr>
            <a:noFill/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1"/>
        <c:majorTickMark val="out"/>
        <c:minorTickMark val="none"/>
        <c:tickLblPos val="nextTo"/>
        <c:crossAx val="4850114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25"/>
          <c:y val="0.06775"/>
          <c:w val="0.1927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12</xdr:col>
      <xdr:colOff>742950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771525" y="333375"/>
        <a:ext cx="91154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i.bg/bg/content/2670/%D0%BD%D0%B0%D1%83%D1%87%D0%BD%D0%BE%D0%B8%D0%B7%D1%81%D0%BB%D0%B5%D0%B4%D0%BE%D0%B2%D0%B0%D1%82%D0%B5%D0%BB%D1%81%D0%BA%D0%B0-%D0%B8-%D1%80%D0%B0%D0%B7%D0%B2%D0%BE%D0%B9%D0%BD%D0%B0-%D0%B4%D0%B5%D0%B9%D0%BD%D0%BE%D1%81%25D" TargetMode="External" /><Relationship Id="rId2" Type="http://schemas.openxmlformats.org/officeDocument/2006/relationships/hyperlink" Target="https://www.nsi.bg/bg/content/13197/%D0%BD%D0%B8%D1%80%D0%B4-%D0%B8%D0%BD%D0%BE%D0%B2%D0%B0%D1%86%D0%B8%D0%B8-%D0%B8-%D0%B8%D0%BD%D1%84%D0%BE%D1%80%D0%BC%D0%B0%D1%86%D0%B8%D0%BE%D0%BD%D0%BD%D0%BE-%D0%BE%D0%B1%D1%89%D0%B5%D1%81%D1%82%D0%B2%D0%B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2" sqref="A2:T2"/>
    </sheetView>
  </sheetViews>
  <sheetFormatPr defaultColWidth="9.140625" defaultRowHeight="15" customHeight="1"/>
  <cols>
    <col min="1" max="5" width="9.140625" style="1" customWidth="1"/>
    <col min="6" max="6" width="10.140625" style="1" customWidth="1"/>
    <col min="7" max="19" width="9.140625" style="1" customWidth="1"/>
    <col min="20" max="21" width="12.140625" style="1" customWidth="1"/>
    <col min="22" max="16384" width="9.140625" style="1" customWidth="1"/>
  </cols>
  <sheetData>
    <row r="1" spans="1:21" ht="15.7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7"/>
    </row>
    <row r="2" spans="1:21" ht="15.7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7"/>
    </row>
    <row r="4" spans="1:12" s="2" customFormat="1" ht="15" customHeight="1">
      <c r="A4" s="11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2" ht="1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U5" s="18" t="s">
        <v>1</v>
      </c>
      <c r="V5" s="18"/>
    </row>
    <row r="6" spans="1:22" ht="15" customHeight="1">
      <c r="A6" s="5"/>
      <c r="B6" s="5">
        <v>2000</v>
      </c>
      <c r="C6" s="6">
        <v>2001</v>
      </c>
      <c r="D6" s="5">
        <v>2002</v>
      </c>
      <c r="E6" s="5">
        <v>2003</v>
      </c>
      <c r="F6" s="6">
        <v>2004</v>
      </c>
      <c r="G6" s="5">
        <v>2005</v>
      </c>
      <c r="H6" s="5">
        <v>2006</v>
      </c>
      <c r="I6" s="6">
        <v>2007</v>
      </c>
      <c r="J6" s="5">
        <v>2008</v>
      </c>
      <c r="K6" s="5">
        <v>2009</v>
      </c>
      <c r="L6" s="6">
        <v>2010</v>
      </c>
      <c r="M6" s="5">
        <v>2011</v>
      </c>
      <c r="N6" s="5">
        <v>2012</v>
      </c>
      <c r="O6" s="6">
        <v>2013</v>
      </c>
      <c r="P6" s="5">
        <v>2014</v>
      </c>
      <c r="Q6" s="6">
        <v>2015</v>
      </c>
      <c r="R6" s="6">
        <v>2016</v>
      </c>
      <c r="S6" s="14">
        <v>2017</v>
      </c>
      <c r="T6" s="14">
        <v>2018</v>
      </c>
      <c r="U6" s="14" t="s">
        <v>10</v>
      </c>
      <c r="V6" s="8">
        <v>2020</v>
      </c>
    </row>
    <row r="7" spans="1:22" ht="15" customHeight="1">
      <c r="A7" s="15" t="s">
        <v>2</v>
      </c>
      <c r="B7" s="29">
        <v>1.77</v>
      </c>
      <c r="C7" s="29">
        <v>1.78</v>
      </c>
      <c r="D7" s="29">
        <v>1.79</v>
      </c>
      <c r="E7" s="29">
        <v>1.79</v>
      </c>
      <c r="F7" s="30">
        <v>1.75</v>
      </c>
      <c r="G7" s="30">
        <v>1.74</v>
      </c>
      <c r="H7" s="30">
        <v>1.76</v>
      </c>
      <c r="I7" s="30">
        <v>1.77</v>
      </c>
      <c r="J7" s="30">
        <v>1.83</v>
      </c>
      <c r="K7" s="30">
        <v>1.93</v>
      </c>
      <c r="L7" s="30">
        <v>1.92</v>
      </c>
      <c r="M7" s="30">
        <v>1.96</v>
      </c>
      <c r="N7" s="30">
        <v>2</v>
      </c>
      <c r="O7" s="30">
        <v>2.02</v>
      </c>
      <c r="P7" s="16">
        <v>2.03</v>
      </c>
      <c r="Q7" s="16">
        <v>2.04</v>
      </c>
      <c r="R7" s="16">
        <v>2.04</v>
      </c>
      <c r="S7" s="16">
        <v>2.08</v>
      </c>
      <c r="T7" s="19">
        <v>2.11</v>
      </c>
      <c r="U7" s="16">
        <v>2.13</v>
      </c>
      <c r="V7" s="17">
        <v>3</v>
      </c>
    </row>
    <row r="8" spans="1:22" ht="15" customHeight="1">
      <c r="A8" s="15" t="s">
        <v>0</v>
      </c>
      <c r="B8" s="30">
        <v>0.5</v>
      </c>
      <c r="C8" s="30">
        <v>0.45</v>
      </c>
      <c r="D8" s="30">
        <v>0.46</v>
      </c>
      <c r="E8" s="30">
        <v>0.47</v>
      </c>
      <c r="F8" s="30">
        <v>0.47</v>
      </c>
      <c r="G8" s="30">
        <v>0.44</v>
      </c>
      <c r="H8" s="30">
        <v>0.44</v>
      </c>
      <c r="I8" s="30">
        <v>0.43</v>
      </c>
      <c r="J8" s="30">
        <v>0.45</v>
      </c>
      <c r="K8" s="30">
        <v>0.49</v>
      </c>
      <c r="L8" s="30">
        <v>0.57</v>
      </c>
      <c r="M8" s="30">
        <v>0.53</v>
      </c>
      <c r="N8" s="30">
        <v>0.6</v>
      </c>
      <c r="O8" s="30">
        <v>0.64</v>
      </c>
      <c r="P8" s="16">
        <v>0.79</v>
      </c>
      <c r="Q8" s="16">
        <v>0.95</v>
      </c>
      <c r="R8" s="16">
        <v>0.77</v>
      </c>
      <c r="S8" s="16">
        <v>0.74</v>
      </c>
      <c r="T8" s="16">
        <v>0.76</v>
      </c>
      <c r="U8" s="16">
        <v>0.84</v>
      </c>
      <c r="V8" s="17">
        <v>1.5</v>
      </c>
    </row>
    <row r="9" spans="1:21" ht="15" customHeight="1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3"/>
      <c r="U9" s="13"/>
    </row>
    <row r="10" spans="1:21" ht="15" customHeight="1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31"/>
      <c r="B11" s="4"/>
      <c r="C11" s="4"/>
      <c r="D11" s="4"/>
      <c r="E11" s="4"/>
      <c r="F11" s="4"/>
      <c r="G11" s="4"/>
      <c r="H11" s="4"/>
      <c r="I11" s="4"/>
      <c r="J11" s="4"/>
      <c r="K11"/>
      <c r="L11"/>
      <c r="M11"/>
      <c r="N11"/>
      <c r="O11"/>
      <c r="P11"/>
      <c r="Q11"/>
      <c r="R11"/>
      <c r="S11"/>
      <c r="T11"/>
      <c r="U11"/>
    </row>
    <row r="12" spans="1:21" ht="15" customHeight="1">
      <c r="A12" s="3" t="s">
        <v>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12" ht="15" customHeight="1">
      <c r="A13" s="38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"/>
      <c r="L13" s="3"/>
    </row>
    <row r="15" spans="1:20" ht="101.25" customHeight="1">
      <c r="A15" s="33" t="s">
        <v>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15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21" ht="27.75" customHeight="1">
      <c r="A17" s="35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8"/>
    </row>
    <row r="18" ht="15" customHeight="1">
      <c r="A18" s="9"/>
    </row>
    <row r="19" ht="15" customHeight="1">
      <c r="A19" s="10"/>
    </row>
  </sheetData>
  <sheetProtection/>
  <mergeCells count="7">
    <mergeCell ref="A1:T1"/>
    <mergeCell ref="A2:T2"/>
    <mergeCell ref="A15:T15"/>
    <mergeCell ref="A17:T17"/>
    <mergeCell ref="A16:O16"/>
    <mergeCell ref="A13:J13"/>
    <mergeCell ref="A10:J10"/>
  </mergeCells>
  <hyperlinks>
    <hyperlink ref="A17:N17" r:id="rId1" display="Забележка: Повече информация за методологията на изследването и за съответните показатели може да се намери в тематичната рубрика &quot;НИРД и иновации&quot;."/>
    <hyperlink ref="A17:T17" r:id="rId2" display="Забележка: Повече информация за методологията на изследването и за съответните показатели може да се намери в тематичната рубрика &quot;НИРД и иновации&quot;.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18:V324"/>
  <sheetViews>
    <sheetView zoomScale="106" zoomScaleNormal="106" zoomScalePageLayoutView="0" workbookViewId="0" topLeftCell="A1">
      <selection activeCell="A9" sqref="A9"/>
    </sheetView>
  </sheetViews>
  <sheetFormatPr defaultColWidth="11.421875" defaultRowHeight="12.75"/>
  <cols>
    <col min="1" max="16384" width="11.421875" style="20" customWidth="1"/>
  </cols>
  <sheetData>
    <row r="318" spans="2:22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2:22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2:22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2:22" ht="12.75">
      <c r="B321" s="21"/>
      <c r="C321" s="21"/>
      <c r="D321" s="22">
        <v>2003</v>
      </c>
      <c r="E321" s="23">
        <v>2004</v>
      </c>
      <c r="F321" s="24">
        <v>2005</v>
      </c>
      <c r="G321" s="23">
        <v>2006</v>
      </c>
      <c r="H321" s="24">
        <v>2007</v>
      </c>
      <c r="I321" s="23">
        <v>2008</v>
      </c>
      <c r="J321" s="24">
        <v>2009</v>
      </c>
      <c r="K321" s="24">
        <v>2010</v>
      </c>
      <c r="L321" s="24">
        <v>2011</v>
      </c>
      <c r="M321" s="24">
        <v>2012</v>
      </c>
      <c r="N321" s="24">
        <v>2013</v>
      </c>
      <c r="O321" s="24">
        <v>2014</v>
      </c>
      <c r="P321" s="24">
        <v>2015</v>
      </c>
      <c r="Q321" s="24">
        <v>2016</v>
      </c>
      <c r="R321" s="24">
        <v>2017</v>
      </c>
      <c r="S321" s="24" t="s">
        <v>9</v>
      </c>
      <c r="T321" s="24">
        <v>2019</v>
      </c>
      <c r="U321" s="24">
        <v>2020</v>
      </c>
      <c r="V321" s="21"/>
    </row>
    <row r="322" spans="2:22" ht="12.75">
      <c r="B322" s="21"/>
      <c r="C322" s="22" t="s">
        <v>2</v>
      </c>
      <c r="D322" s="25">
        <f>'R&amp;D'!E7</f>
        <v>1.79</v>
      </c>
      <c r="E322" s="25">
        <f>'R&amp;D'!F7</f>
        <v>1.75</v>
      </c>
      <c r="F322" s="25">
        <f>'R&amp;D'!G7</f>
        <v>1.74</v>
      </c>
      <c r="G322" s="25">
        <f>'R&amp;D'!H7</f>
        <v>1.76</v>
      </c>
      <c r="H322" s="25">
        <f>'R&amp;D'!I7</f>
        <v>1.77</v>
      </c>
      <c r="I322" s="25">
        <f>'R&amp;D'!J7</f>
        <v>1.83</v>
      </c>
      <c r="J322" s="25">
        <f>'R&amp;D'!K7</f>
        <v>1.93</v>
      </c>
      <c r="K322" s="25">
        <f>'R&amp;D'!L7</f>
        <v>1.92</v>
      </c>
      <c r="L322" s="25">
        <f>'R&amp;D'!M7</f>
        <v>1.96</v>
      </c>
      <c r="M322" s="25">
        <f>'R&amp;D'!N7</f>
        <v>2</v>
      </c>
      <c r="N322" s="25">
        <f>'R&amp;D'!O7</f>
        <v>2.02</v>
      </c>
      <c r="O322" s="25">
        <f>'R&amp;D'!P7</f>
        <v>2.03</v>
      </c>
      <c r="P322" s="25">
        <f>'R&amp;D'!Q7</f>
        <v>2.04</v>
      </c>
      <c r="Q322" s="25">
        <f>'R&amp;D'!R7</f>
        <v>2.04</v>
      </c>
      <c r="R322" s="25">
        <f>'R&amp;D'!S7</f>
        <v>2.08</v>
      </c>
      <c r="S322" s="25">
        <f>'R&amp;D'!T7</f>
        <v>2.11</v>
      </c>
      <c r="T322" s="25"/>
      <c r="U322" s="26">
        <v>3</v>
      </c>
      <c r="V322" s="21"/>
    </row>
    <row r="323" spans="2:22" ht="12.75">
      <c r="B323" s="21"/>
      <c r="C323" s="22" t="s">
        <v>0</v>
      </c>
      <c r="D323" s="25">
        <f>'R&amp;D'!E8</f>
        <v>0.47</v>
      </c>
      <c r="E323" s="25">
        <f>'R&amp;D'!F8</f>
        <v>0.47</v>
      </c>
      <c r="F323" s="25">
        <f>'R&amp;D'!G8</f>
        <v>0.44</v>
      </c>
      <c r="G323" s="25">
        <f>'R&amp;D'!H8</f>
        <v>0.44</v>
      </c>
      <c r="H323" s="25">
        <f>'R&amp;D'!I8</f>
        <v>0.43</v>
      </c>
      <c r="I323" s="25">
        <f>'R&amp;D'!J8</f>
        <v>0.45</v>
      </c>
      <c r="J323" s="25">
        <f>'R&amp;D'!K8</f>
        <v>0.49</v>
      </c>
      <c r="K323" s="25">
        <f>'R&amp;D'!L8</f>
        <v>0.57</v>
      </c>
      <c r="L323" s="25">
        <f>'R&amp;D'!M8</f>
        <v>0.53</v>
      </c>
      <c r="M323" s="25">
        <f>'R&amp;D'!N8</f>
        <v>0.6</v>
      </c>
      <c r="N323" s="25">
        <f>'R&amp;D'!O8</f>
        <v>0.64</v>
      </c>
      <c r="O323" s="25">
        <f>'R&amp;D'!P8</f>
        <v>0.79</v>
      </c>
      <c r="P323" s="25">
        <f>'R&amp;D'!Q8</f>
        <v>0.95</v>
      </c>
      <c r="Q323" s="25">
        <f>'R&amp;D'!R8</f>
        <v>0.77</v>
      </c>
      <c r="R323" s="25">
        <f>'R&amp;D'!S8</f>
        <v>0.74</v>
      </c>
      <c r="S323" s="25">
        <f>'R&amp;D'!T8</f>
        <v>0.76</v>
      </c>
      <c r="T323" s="25"/>
      <c r="U323" s="26">
        <v>1.5</v>
      </c>
      <c r="V323" s="21"/>
    </row>
    <row r="324" spans="2:22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GMihaylova</dc:creator>
  <cp:keywords/>
  <dc:description/>
  <cp:lastModifiedBy>Stoyanka Stoykova</cp:lastModifiedBy>
  <cp:lastPrinted>2015-12-21T09:40:02Z</cp:lastPrinted>
  <dcterms:created xsi:type="dcterms:W3CDTF">2010-12-14T10:10:11Z</dcterms:created>
  <dcterms:modified xsi:type="dcterms:W3CDTF">2020-12-09T13:31:53Z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