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gio - CD (Rayoni, oblasti i obshtini)\2023\ROO - 2003 - gotovi razdeli\Раздели след редакция от Радина\"/>
    </mc:Choice>
  </mc:AlternateContent>
  <workbookProtection workbookPassword="CEE1" lockStructure="1"/>
  <bookViews>
    <workbookView xWindow="0" yWindow="0" windowWidth="28725" windowHeight="11970"/>
  </bookViews>
  <sheets>
    <sheet name="V-1" sheetId="1" r:id="rId1"/>
    <sheet name="V-2" sheetId="2" r:id="rId2"/>
    <sheet name="V-3" sheetId="3" r:id="rId3"/>
    <sheet name="V-4" sheetId="4" r:id="rId4"/>
    <sheet name="V-5" sheetId="5" r:id="rId5"/>
    <sheet name="V-6" sheetId="6" r:id="rId6"/>
    <sheet name="V-7" sheetId="7" r:id="rId7"/>
    <sheet name="V-8" sheetId="8" r:id="rId8"/>
    <sheet name="V-9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8" i="1" l="1"/>
  <c r="O190" i="1"/>
  <c r="O189" i="1" s="1"/>
  <c r="O151" i="1"/>
  <c r="O111" i="1"/>
  <c r="O69" i="1"/>
  <c r="O12" i="1"/>
  <c r="O11" i="1"/>
</calcChain>
</file>

<file path=xl/sharedStrings.xml><?xml version="1.0" encoding="utf-8"?>
<sst xmlns="http://schemas.openxmlformats.org/spreadsheetml/2006/main" count="4105" uniqueCount="991">
  <si>
    <r>
      <t>1. Население под, във и над трудоспособна възраст по пол към 31.12.2023 г.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</si>
  <si>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Population under, at and over working age by sex, statistical zone, statistical region and by district and municipality as of 31.12.2023</t>
    </r>
    <r>
      <rPr>
        <b/>
        <vertAlign val="superscript"/>
        <sz val="11"/>
        <rFont val="Times New Roman"/>
        <family val="1"/>
        <charset val="204"/>
      </rPr>
      <t>1</t>
    </r>
  </si>
  <si>
    <t>(Брой)</t>
  </si>
  <si>
    <t>(Number)</t>
  </si>
  <si>
    <t>NUTS</t>
  </si>
  <si>
    <t>ЕКАТТЕ</t>
  </si>
  <si>
    <t>Статистически зони 
Статистически райони 
Области 
Общини</t>
  </si>
  <si>
    <t>Общо</t>
  </si>
  <si>
    <t xml:space="preserve"> Под трудоспособна възраст</t>
  </si>
  <si>
    <t xml:space="preserve"> В трудоспособна възраст</t>
  </si>
  <si>
    <t xml:space="preserve"> Над трудоспособна възраст</t>
  </si>
  <si>
    <t>Statistical zones, 
statistical regions, 
districts 
and municipalities</t>
  </si>
  <si>
    <t>Total</t>
  </si>
  <si>
    <t>Under working age</t>
  </si>
  <si>
    <t>At working age</t>
  </si>
  <si>
    <t>Over working age</t>
  </si>
  <si>
    <t>общо</t>
  </si>
  <si>
    <t>мъже</t>
  </si>
  <si>
    <t>жени</t>
  </si>
  <si>
    <t>Мale</t>
  </si>
  <si>
    <t>Female</t>
  </si>
  <si>
    <t>Male</t>
  </si>
  <si>
    <t>BG</t>
  </si>
  <si>
    <t>България</t>
  </si>
  <si>
    <t>Bulgaria</t>
  </si>
  <si>
    <t>BG3</t>
  </si>
  <si>
    <t>Северна и Югоизточна България</t>
  </si>
  <si>
    <t>Severna i Yugoiztochna Bulgaria</t>
  </si>
  <si>
    <t>BG31</t>
  </si>
  <si>
    <t>Северозападен</t>
  </si>
  <si>
    <t>Severozapaden</t>
  </si>
  <si>
    <t>BG311</t>
  </si>
  <si>
    <t>VID</t>
  </si>
  <si>
    <t>Видин</t>
  </si>
  <si>
    <t>Vidin</t>
  </si>
  <si>
    <t>VID01</t>
  </si>
  <si>
    <t>Белоградчик</t>
  </si>
  <si>
    <t>Belogradchik</t>
  </si>
  <si>
    <t>VID03</t>
  </si>
  <si>
    <t>Бойница</t>
  </si>
  <si>
    <t>Boynitsa</t>
  </si>
  <si>
    <t>VID06</t>
  </si>
  <si>
    <t>Брегово</t>
  </si>
  <si>
    <t>Bregovo</t>
  </si>
  <si>
    <t>VID09</t>
  </si>
  <si>
    <t>VID15</t>
  </si>
  <si>
    <t>Грамада</t>
  </si>
  <si>
    <t>Gramada</t>
  </si>
  <si>
    <t>VID16</t>
  </si>
  <si>
    <t>Димово</t>
  </si>
  <si>
    <t>Dimovo</t>
  </si>
  <si>
    <t>VID22</t>
  </si>
  <si>
    <t>Кула</t>
  </si>
  <si>
    <t>Kula</t>
  </si>
  <si>
    <t>VID25</t>
  </si>
  <si>
    <t>Макреш</t>
  </si>
  <si>
    <t>Makresh</t>
  </si>
  <si>
    <t>VID30</t>
  </si>
  <si>
    <t>Ново село</t>
  </si>
  <si>
    <t>Novo selo</t>
  </si>
  <si>
    <t>VID33</t>
  </si>
  <si>
    <t>Ружинци</t>
  </si>
  <si>
    <t>Ruzhintsi</t>
  </si>
  <si>
    <t>VID37</t>
  </si>
  <si>
    <t>Чупрене</t>
  </si>
  <si>
    <t>Chuprene</t>
  </si>
  <si>
    <t>BG313</t>
  </si>
  <si>
    <t>VRC</t>
  </si>
  <si>
    <t>Враца</t>
  </si>
  <si>
    <t>Vratsa</t>
  </si>
  <si>
    <t>VRC05</t>
  </si>
  <si>
    <t>Борован</t>
  </si>
  <si>
    <t>Borovan</t>
  </si>
  <si>
    <t>VRC08</t>
  </si>
  <si>
    <t>Бяла Слатина</t>
  </si>
  <si>
    <t>Byala Slatina</t>
  </si>
  <si>
    <t>VRC10</t>
  </si>
  <si>
    <t>VRC20</t>
  </si>
  <si>
    <t>Козлодуй</t>
  </si>
  <si>
    <t>Kozloduy</t>
  </si>
  <si>
    <t>VRC21</t>
  </si>
  <si>
    <t>Криводол</t>
  </si>
  <si>
    <t>Krivodol</t>
  </si>
  <si>
    <t>VRC27</t>
  </si>
  <si>
    <t>Мездра</t>
  </si>
  <si>
    <t>Mezdra</t>
  </si>
  <si>
    <t>VRC28</t>
  </si>
  <si>
    <t>Мизия</t>
  </si>
  <si>
    <t>Mizia</t>
  </si>
  <si>
    <t>VRC31</t>
  </si>
  <si>
    <t>Оряхово</t>
  </si>
  <si>
    <t>Oryahovo</t>
  </si>
  <si>
    <t>VRC32</t>
  </si>
  <si>
    <t>Роман</t>
  </si>
  <si>
    <t>Roman</t>
  </si>
  <si>
    <t>VRC35</t>
  </si>
  <si>
    <t>Хайредин</t>
  </si>
  <si>
    <t>Hayredin</t>
  </si>
  <si>
    <t>BG315</t>
  </si>
  <si>
    <t>LOV</t>
  </si>
  <si>
    <t>Ловеч</t>
  </si>
  <si>
    <t>Lovech</t>
  </si>
  <si>
    <t>LOV02</t>
  </si>
  <si>
    <t>Априлци</t>
  </si>
  <si>
    <t>Apriltsi</t>
  </si>
  <si>
    <t>LOV17</t>
  </si>
  <si>
    <t>Летница</t>
  </si>
  <si>
    <t>Letnitsa</t>
  </si>
  <si>
    <t>LOV18</t>
  </si>
  <si>
    <t>LOV19</t>
  </si>
  <si>
    <t>Луковит</t>
  </si>
  <si>
    <t>Lukovit</t>
  </si>
  <si>
    <t>LOV33</t>
  </si>
  <si>
    <t>Тетевен</t>
  </si>
  <si>
    <t>Teteven</t>
  </si>
  <si>
    <t>LOV34</t>
  </si>
  <si>
    <t>Троян</t>
  </si>
  <si>
    <t>Troyan</t>
  </si>
  <si>
    <t>LOV36</t>
  </si>
  <si>
    <t>Угърчин</t>
  </si>
  <si>
    <t>Ugarchin</t>
  </si>
  <si>
    <t>LOV38</t>
  </si>
  <si>
    <t>Ябланица</t>
  </si>
  <si>
    <t>Yablanitsa</t>
  </si>
  <si>
    <t>BG312</t>
  </si>
  <si>
    <t>MON</t>
  </si>
  <si>
    <t>Монтана</t>
  </si>
  <si>
    <t>Montana</t>
  </si>
  <si>
    <t>MON02</t>
  </si>
  <si>
    <t>Берковица</t>
  </si>
  <si>
    <t>Berkovitsa</t>
  </si>
  <si>
    <t>MON04</t>
  </si>
  <si>
    <t>Бойчиновци</t>
  </si>
  <si>
    <t>Boychinovtsi</t>
  </si>
  <si>
    <t>MON07</t>
  </si>
  <si>
    <t>Брусарци</t>
  </si>
  <si>
    <t>Brusartsi</t>
  </si>
  <si>
    <t>MON11</t>
  </si>
  <si>
    <t>Вълчедръм</t>
  </si>
  <si>
    <t>Valchedram</t>
  </si>
  <si>
    <t>MON12</t>
  </si>
  <si>
    <t>Вършец</t>
  </si>
  <si>
    <t>Varshets</t>
  </si>
  <si>
    <t>MON14</t>
  </si>
  <si>
    <t>Георги Дамяново</t>
  </si>
  <si>
    <t>Georgi Damyanovo</t>
  </si>
  <si>
    <t>MON24</t>
  </si>
  <si>
    <t>Лом</t>
  </si>
  <si>
    <t>Lom</t>
  </si>
  <si>
    <t>MON26</t>
  </si>
  <si>
    <t>Медковец</t>
  </si>
  <si>
    <t>Medkovets</t>
  </si>
  <si>
    <t>MON29</t>
  </si>
  <si>
    <t>MON36</t>
  </si>
  <si>
    <t>Чипровци</t>
  </si>
  <si>
    <t>Chiprovtsi</t>
  </si>
  <si>
    <t>MON38</t>
  </si>
  <si>
    <t>Якимово</t>
  </si>
  <si>
    <t>Yakimovo</t>
  </si>
  <si>
    <t>BG314</t>
  </si>
  <si>
    <t>PVN</t>
  </si>
  <si>
    <t>Плевен</t>
  </si>
  <si>
    <t>Pleven</t>
  </si>
  <si>
    <t>PVN03</t>
  </si>
  <si>
    <t>Белене</t>
  </si>
  <si>
    <t>Belene</t>
  </si>
  <si>
    <t>PVN08</t>
  </si>
  <si>
    <t>Гулянци</t>
  </si>
  <si>
    <t>Gulyantsi</t>
  </si>
  <si>
    <t>PVN10</t>
  </si>
  <si>
    <t>Долна Митрополия</t>
  </si>
  <si>
    <t>Dolna Mitropolia</t>
  </si>
  <si>
    <t>PVN11</t>
  </si>
  <si>
    <t>Долни Дъбник</t>
  </si>
  <si>
    <t>Dolni Dabnik</t>
  </si>
  <si>
    <t>PVN23</t>
  </si>
  <si>
    <t>Искър</t>
  </si>
  <si>
    <t>Iskar</t>
  </si>
  <si>
    <t>PVN39</t>
  </si>
  <si>
    <t>Кнежа</t>
  </si>
  <si>
    <t>Knezha</t>
  </si>
  <si>
    <t>PVN16</t>
  </si>
  <si>
    <t>Левски</t>
  </si>
  <si>
    <t>Levski</t>
  </si>
  <si>
    <t>PVN21</t>
  </si>
  <si>
    <t>Никопол</t>
  </si>
  <si>
    <t>Nikopol</t>
  </si>
  <si>
    <t>PVN24</t>
  </si>
  <si>
    <t>PVN27</t>
  </si>
  <si>
    <t>Пордим</t>
  </si>
  <si>
    <t>Pordim</t>
  </si>
  <si>
    <t>PVN37</t>
  </si>
  <si>
    <t>Червен бряг</t>
  </si>
  <si>
    <t>Cherven bryag</t>
  </si>
  <si>
    <t>BG32</t>
  </si>
  <si>
    <t xml:space="preserve">Северен централен </t>
  </si>
  <si>
    <t>Severen tsentralen</t>
  </si>
  <si>
    <t>BG321</t>
  </si>
  <si>
    <t>VTR</t>
  </si>
  <si>
    <t>Велико Търново</t>
  </si>
  <si>
    <t>Veliko Tarnovo</t>
  </si>
  <si>
    <t>VTR04</t>
  </si>
  <si>
    <t>VTR06</t>
  </si>
  <si>
    <t>Горна Оряховица</t>
  </si>
  <si>
    <t>Gorna Oryahovitsa</t>
  </si>
  <si>
    <t>VTR13</t>
  </si>
  <si>
    <t>Елена</t>
  </si>
  <si>
    <t>Elena</t>
  </si>
  <si>
    <t>VTR14</t>
  </si>
  <si>
    <t>Златарица</t>
  </si>
  <si>
    <t>Zlataritsa</t>
  </si>
  <si>
    <t>VTR20</t>
  </si>
  <si>
    <t>Лясковец</t>
  </si>
  <si>
    <t>Lyaskovets</t>
  </si>
  <si>
    <t>VTR22</t>
  </si>
  <si>
    <t>Павликени</t>
  </si>
  <si>
    <t>Pavlikeni</t>
  </si>
  <si>
    <t>VTR26</t>
  </si>
  <si>
    <t>Полски Тръмбеш</t>
  </si>
  <si>
    <t>Polski Trambesh</t>
  </si>
  <si>
    <t>VTR28</t>
  </si>
  <si>
    <t>Свищов</t>
  </si>
  <si>
    <t>Svishtov</t>
  </si>
  <si>
    <t>VTR31</t>
  </si>
  <si>
    <t>Стражица</t>
  </si>
  <si>
    <t>Strazhitsa</t>
  </si>
  <si>
    <t>VTR32</t>
  </si>
  <si>
    <t>Сухиндол</t>
  </si>
  <si>
    <t>Suhindol</t>
  </si>
  <si>
    <t>BG322</t>
  </si>
  <si>
    <t>GAB</t>
  </si>
  <si>
    <t>Габрово</t>
  </si>
  <si>
    <t>Gabrovo</t>
  </si>
  <si>
    <t>GAB05</t>
  </si>
  <si>
    <t>GAB12</t>
  </si>
  <si>
    <t>Дряново</t>
  </si>
  <si>
    <t>Dryanovo</t>
  </si>
  <si>
    <t>GAB29</t>
  </si>
  <si>
    <t>Севлиево</t>
  </si>
  <si>
    <t>Sevlievo</t>
  </si>
  <si>
    <t>GAB35</t>
  </si>
  <si>
    <t>Трявна</t>
  </si>
  <si>
    <t>Tryavna</t>
  </si>
  <si>
    <t>BG324</t>
  </si>
  <si>
    <t>RAZ</t>
  </si>
  <si>
    <t>Разград</t>
  </si>
  <si>
    <t>Razgrad</t>
  </si>
  <si>
    <t>RAZ11</t>
  </si>
  <si>
    <t>Завет</t>
  </si>
  <si>
    <t>Zavet</t>
  </si>
  <si>
    <t>RAZ14</t>
  </si>
  <si>
    <t>Исперих</t>
  </si>
  <si>
    <t>Isperih</t>
  </si>
  <si>
    <t>RAZ16</t>
  </si>
  <si>
    <t>Кубрат</t>
  </si>
  <si>
    <t>Kubrat</t>
  </si>
  <si>
    <t>RAZ17</t>
  </si>
  <si>
    <t>Лозница</t>
  </si>
  <si>
    <t>Loznitsa</t>
  </si>
  <si>
    <t>RAZ26</t>
  </si>
  <si>
    <t>RAZ29</t>
  </si>
  <si>
    <t>Самуил</t>
  </si>
  <si>
    <t>Samuil</t>
  </si>
  <si>
    <t>RAZ36</t>
  </si>
  <si>
    <t>Цар Калоян</t>
  </si>
  <si>
    <t>Tsar Kaloyan</t>
  </si>
  <si>
    <t>BG323</t>
  </si>
  <si>
    <t>RSE</t>
  </si>
  <si>
    <t>Русе</t>
  </si>
  <si>
    <t>Ruse</t>
  </si>
  <si>
    <t>RSE03</t>
  </si>
  <si>
    <t>Борово</t>
  </si>
  <si>
    <t>Borovo</t>
  </si>
  <si>
    <t>RSE04</t>
  </si>
  <si>
    <t>Бяла</t>
  </si>
  <si>
    <t>Byala</t>
  </si>
  <si>
    <t>RSE05</t>
  </si>
  <si>
    <t>Ветово</t>
  </si>
  <si>
    <t>Vetovo</t>
  </si>
  <si>
    <t>RSE08</t>
  </si>
  <si>
    <t>Две могили</t>
  </si>
  <si>
    <t>Dve mogili</t>
  </si>
  <si>
    <t>RSE13</t>
  </si>
  <si>
    <t>Иваново</t>
  </si>
  <si>
    <t>Ivanovo</t>
  </si>
  <si>
    <t>RSE27</t>
  </si>
  <si>
    <t>RSE33</t>
  </si>
  <si>
    <t>Сливо поле</t>
  </si>
  <si>
    <t>Slivo pole</t>
  </si>
  <si>
    <t>RSE37</t>
  </si>
  <si>
    <t>Ценово</t>
  </si>
  <si>
    <t>Tsenovo</t>
  </si>
  <si>
    <t>BG325</t>
  </si>
  <si>
    <t>SLS</t>
  </si>
  <si>
    <t>Силистра</t>
  </si>
  <si>
    <t>Silistra</t>
  </si>
  <si>
    <t>SLS01</t>
  </si>
  <si>
    <t>Алфатар</t>
  </si>
  <si>
    <t>Alfatar</t>
  </si>
  <si>
    <t>SLS07</t>
  </si>
  <si>
    <t>Главиница</t>
  </si>
  <si>
    <t>Glavinitsa</t>
  </si>
  <si>
    <t>SLS10</t>
  </si>
  <si>
    <t>Дулово</t>
  </si>
  <si>
    <t>Dulovo</t>
  </si>
  <si>
    <t>SLS15</t>
  </si>
  <si>
    <t>Кайнарджа</t>
  </si>
  <si>
    <t>Kaynardzha</t>
  </si>
  <si>
    <t>SLS31</t>
  </si>
  <si>
    <t>SLS32</t>
  </si>
  <si>
    <t>Ситово</t>
  </si>
  <si>
    <t>Sitovo</t>
  </si>
  <si>
    <t>SLS34</t>
  </si>
  <si>
    <t>Тутракан</t>
  </si>
  <si>
    <t>Tutrakan</t>
  </si>
  <si>
    <t>BG33</t>
  </si>
  <si>
    <t>Североизточен</t>
  </si>
  <si>
    <t>Severoiztochen</t>
  </si>
  <si>
    <t>BG331</t>
  </si>
  <si>
    <t>VAR</t>
  </si>
  <si>
    <t>Варна</t>
  </si>
  <si>
    <t>Varna</t>
  </si>
  <si>
    <t>VAR01</t>
  </si>
  <si>
    <t>Аврен</t>
  </si>
  <si>
    <t>Avren</t>
  </si>
  <si>
    <t>VAR02</t>
  </si>
  <si>
    <t>Аксаково</t>
  </si>
  <si>
    <t>Aksakovo</t>
  </si>
  <si>
    <t>VAR04</t>
  </si>
  <si>
    <t>Белослав</t>
  </si>
  <si>
    <t>Beloslav</t>
  </si>
  <si>
    <t>VAR05</t>
  </si>
  <si>
    <t>VAR06</t>
  </si>
  <si>
    <t>VAR08</t>
  </si>
  <si>
    <t>Ветрино</t>
  </si>
  <si>
    <t>Vetrino</t>
  </si>
  <si>
    <t>VAR09</t>
  </si>
  <si>
    <t>Вълчи дол</t>
  </si>
  <si>
    <t>Valchi dol</t>
  </si>
  <si>
    <t>VAR14</t>
  </si>
  <si>
    <t>Девня</t>
  </si>
  <si>
    <t>Devnya</t>
  </si>
  <si>
    <t>VAR13</t>
  </si>
  <si>
    <t>Долни чифлик</t>
  </si>
  <si>
    <t>Dolni chiflik</t>
  </si>
  <si>
    <t>VAR16</t>
  </si>
  <si>
    <t>Дългопол</t>
  </si>
  <si>
    <t>Dalgopol</t>
  </si>
  <si>
    <t>VAR24</t>
  </si>
  <si>
    <t>Провадия</t>
  </si>
  <si>
    <t>Provadia</t>
  </si>
  <si>
    <t>VAR26</t>
  </si>
  <si>
    <t>Суворово</t>
  </si>
  <si>
    <t>Suvorovo</t>
  </si>
  <si>
    <t>BG332</t>
  </si>
  <si>
    <t>DOB</t>
  </si>
  <si>
    <t>Добрич</t>
  </si>
  <si>
    <t>Dobrich</t>
  </si>
  <si>
    <t>DOB03</t>
  </si>
  <si>
    <t>Балчик</t>
  </si>
  <si>
    <t>Balchik</t>
  </si>
  <si>
    <t>DOB12</t>
  </si>
  <si>
    <t>Генерал Тошево</t>
  </si>
  <si>
    <t>General Toshevo</t>
  </si>
  <si>
    <t>DOB28</t>
  </si>
  <si>
    <t>DOB15</t>
  </si>
  <si>
    <t>Добрич-селска</t>
  </si>
  <si>
    <t>Dobrich-selska</t>
  </si>
  <si>
    <t>DOB17</t>
  </si>
  <si>
    <t>Каварна</t>
  </si>
  <si>
    <t>Kavarna</t>
  </si>
  <si>
    <t>DOB20</t>
  </si>
  <si>
    <t>Крушари</t>
  </si>
  <si>
    <t>Krushari</t>
  </si>
  <si>
    <t>DOB27</t>
  </si>
  <si>
    <t>Тервел</t>
  </si>
  <si>
    <t>Tervel</t>
  </si>
  <si>
    <t>DOB29</t>
  </si>
  <si>
    <t>Шабла</t>
  </si>
  <si>
    <t>Shabla</t>
  </si>
  <si>
    <t>BG334</t>
  </si>
  <si>
    <t>TGV</t>
  </si>
  <si>
    <t>Търговище</t>
  </si>
  <si>
    <t>Targovishte</t>
  </si>
  <si>
    <t>TGV02</t>
  </si>
  <si>
    <t>Антоново</t>
  </si>
  <si>
    <t>Antonovo</t>
  </si>
  <si>
    <t>TGV22</t>
  </si>
  <si>
    <t>Омуртаг</t>
  </si>
  <si>
    <t>Omurtag</t>
  </si>
  <si>
    <t>TGV23</t>
  </si>
  <si>
    <t>Опака</t>
  </si>
  <si>
    <t>Opaka</t>
  </si>
  <si>
    <t>TGV24</t>
  </si>
  <si>
    <t>Попово</t>
  </si>
  <si>
    <t>Popovo</t>
  </si>
  <si>
    <t>TGV35</t>
  </si>
  <si>
    <t>BG333</t>
  </si>
  <si>
    <t>SHU</t>
  </si>
  <si>
    <t>Шумен</t>
  </si>
  <si>
    <t>Shumen</t>
  </si>
  <si>
    <t>SHU23</t>
  </si>
  <si>
    <t>Велики Преслав</t>
  </si>
  <si>
    <t>Veliki Preslav</t>
  </si>
  <si>
    <t>SHU07</t>
  </si>
  <si>
    <t>Венец</t>
  </si>
  <si>
    <t>Venets</t>
  </si>
  <si>
    <t>SHU10</t>
  </si>
  <si>
    <t>Върбица</t>
  </si>
  <si>
    <t>Varbitsa</t>
  </si>
  <si>
    <t>SHU18</t>
  </si>
  <si>
    <t>Каолиново</t>
  </si>
  <si>
    <t>Kaolinovo</t>
  </si>
  <si>
    <t>SHU19</t>
  </si>
  <si>
    <t>Каспичан</t>
  </si>
  <si>
    <t>Kaspichan</t>
  </si>
  <si>
    <t>SHU21</t>
  </si>
  <si>
    <t>Никола Козлево</t>
  </si>
  <si>
    <t>Nikola Kozlevo</t>
  </si>
  <si>
    <t>SHU22</t>
  </si>
  <si>
    <t>Нови пазар</t>
  </si>
  <si>
    <t>Novi pazar</t>
  </si>
  <si>
    <t>SHU25</t>
  </si>
  <si>
    <t>Смядово</t>
  </si>
  <si>
    <t>Smyadovo</t>
  </si>
  <si>
    <t>SHU11</t>
  </si>
  <si>
    <t>Хитрино</t>
  </si>
  <si>
    <t>Hitrino</t>
  </si>
  <si>
    <t>SHU30</t>
  </si>
  <si>
    <t>BG34</t>
  </si>
  <si>
    <t>Югоизточен</t>
  </si>
  <si>
    <t>Yugoiztochen</t>
  </si>
  <si>
    <t>BG341</t>
  </si>
  <si>
    <t>BGS</t>
  </si>
  <si>
    <t>Бургас</t>
  </si>
  <si>
    <t>Burgas</t>
  </si>
  <si>
    <t>BGS01</t>
  </si>
  <si>
    <t>Айтос</t>
  </si>
  <si>
    <t>Aytos</t>
  </si>
  <si>
    <t>BGS04</t>
  </si>
  <si>
    <t>BGS08</t>
  </si>
  <si>
    <t>Камено</t>
  </si>
  <si>
    <t>Kameno</t>
  </si>
  <si>
    <t>BGS09</t>
  </si>
  <si>
    <t>Карнобат</t>
  </si>
  <si>
    <t>Karnobat</t>
  </si>
  <si>
    <t>BGS12</t>
  </si>
  <si>
    <t>Малко Търново</t>
  </si>
  <si>
    <t>Malko Tarnovo</t>
  </si>
  <si>
    <t>BGS15</t>
  </si>
  <si>
    <t>Несебър</t>
  </si>
  <si>
    <t>Nesebar</t>
  </si>
  <si>
    <t>BGS17</t>
  </si>
  <si>
    <t>Поморие</t>
  </si>
  <si>
    <t>Pomorie</t>
  </si>
  <si>
    <t>BGS27</t>
  </si>
  <si>
    <t>Приморско</t>
  </si>
  <si>
    <t>Primorsko</t>
  </si>
  <si>
    <t>BGS18</t>
  </si>
  <si>
    <t>Руен</t>
  </si>
  <si>
    <t>Ruen</t>
  </si>
  <si>
    <t>BGS21</t>
  </si>
  <si>
    <t>Созопол</t>
  </si>
  <si>
    <t>Sozopol</t>
  </si>
  <si>
    <t>BGS06</t>
  </si>
  <si>
    <t>Средец</t>
  </si>
  <si>
    <t>Sredets</t>
  </si>
  <si>
    <t>BGS23</t>
  </si>
  <si>
    <t>Сунгурларе</t>
  </si>
  <si>
    <t>Sungurlare</t>
  </si>
  <si>
    <t>BGS13</t>
  </si>
  <si>
    <t>Царево</t>
  </si>
  <si>
    <t>Tsarevo</t>
  </si>
  <si>
    <t>BG342</t>
  </si>
  <si>
    <t>SLV</t>
  </si>
  <si>
    <t>Сливен</t>
  </si>
  <si>
    <t>Sliven</t>
  </si>
  <si>
    <t>SLV11</t>
  </si>
  <si>
    <t>Котел</t>
  </si>
  <si>
    <t>Kotel</t>
  </si>
  <si>
    <t>SLV16</t>
  </si>
  <si>
    <t>Нова Загора</t>
  </si>
  <si>
    <t>Nova Zagora</t>
  </si>
  <si>
    <t>SLV20</t>
  </si>
  <si>
    <t>SLV24</t>
  </si>
  <si>
    <t>Твърдица</t>
  </si>
  <si>
    <t>Tvarditsa</t>
  </si>
  <si>
    <t>BG344</t>
  </si>
  <si>
    <t>SZR</t>
  </si>
  <si>
    <t>Стара Загора</t>
  </si>
  <si>
    <t>Stara Zagora</t>
  </si>
  <si>
    <t>SZR04</t>
  </si>
  <si>
    <t>Братя Даскалови</t>
  </si>
  <si>
    <t>Bratya Daskalovi</t>
  </si>
  <si>
    <t>SZR37</t>
  </si>
  <si>
    <t>Гурково</t>
  </si>
  <si>
    <t>Gurkovo</t>
  </si>
  <si>
    <t>SZR07</t>
  </si>
  <si>
    <t>Гълъбово</t>
  </si>
  <si>
    <t>Galabovo</t>
  </si>
  <si>
    <t>SZR12</t>
  </si>
  <si>
    <t>Казанлък</t>
  </si>
  <si>
    <t>Kazanlak</t>
  </si>
  <si>
    <t>SZR22</t>
  </si>
  <si>
    <t>Мъглиж</t>
  </si>
  <si>
    <t>Maglizh</t>
  </si>
  <si>
    <t>SZR38</t>
  </si>
  <si>
    <t>Николаево</t>
  </si>
  <si>
    <t>Nikolaevo</t>
  </si>
  <si>
    <t>SZR23</t>
  </si>
  <si>
    <t>Опан</t>
  </si>
  <si>
    <t>Opan</t>
  </si>
  <si>
    <t>SZR24</t>
  </si>
  <si>
    <t>Павел баня</t>
  </si>
  <si>
    <t>Pavel banya</t>
  </si>
  <si>
    <t>SZR27</t>
  </si>
  <si>
    <t>Раднево</t>
  </si>
  <si>
    <t>Radnevo</t>
  </si>
  <si>
    <t>SZR31</t>
  </si>
  <si>
    <t>SZR36</t>
  </si>
  <si>
    <t>Чирпан</t>
  </si>
  <si>
    <t>Chirpan</t>
  </si>
  <si>
    <t>BG343</t>
  </si>
  <si>
    <t>JAM</t>
  </si>
  <si>
    <t>Ямбол</t>
  </si>
  <si>
    <t>Yambol</t>
  </si>
  <si>
    <t>JAM03</t>
  </si>
  <si>
    <t>Болярово</t>
  </si>
  <si>
    <t>Bolyarovo</t>
  </si>
  <si>
    <t>JAM07</t>
  </si>
  <si>
    <t>Елхово</t>
  </si>
  <si>
    <t>Elhovo</t>
  </si>
  <si>
    <t>JAM22</t>
  </si>
  <si>
    <t>Стралджа</t>
  </si>
  <si>
    <t>Straldzha</t>
  </si>
  <si>
    <t>JAM25</t>
  </si>
  <si>
    <t>Тунджа</t>
  </si>
  <si>
    <t>Tundzha</t>
  </si>
  <si>
    <t>JAM26</t>
  </si>
  <si>
    <t>BG4</t>
  </si>
  <si>
    <t>Югозападна и Южна централна България</t>
  </si>
  <si>
    <t xml:space="preserve">Yugozapadna i Yuzhna tsentralna Bulgaria </t>
  </si>
  <si>
    <t>BG41</t>
  </si>
  <si>
    <t>Югозападен</t>
  </si>
  <si>
    <t>Yugozapaden</t>
  </si>
  <si>
    <t>BG413</t>
  </si>
  <si>
    <t>BLG</t>
  </si>
  <si>
    <t>Благоевград</t>
  </si>
  <si>
    <t>Blagoevgrad</t>
  </si>
  <si>
    <t>BLG01</t>
  </si>
  <si>
    <t>Банско</t>
  </si>
  <si>
    <t>Bansko</t>
  </si>
  <si>
    <t>BLG02</t>
  </si>
  <si>
    <t>Белица</t>
  </si>
  <si>
    <t>Belitsa</t>
  </si>
  <si>
    <t>BLG03</t>
  </si>
  <si>
    <t>BLG11</t>
  </si>
  <si>
    <t>Гоце Делчев</t>
  </si>
  <si>
    <t>Gotse Delchev</t>
  </si>
  <si>
    <t>BLG13</t>
  </si>
  <si>
    <t>Гърмен</t>
  </si>
  <si>
    <t>Garmen</t>
  </si>
  <si>
    <t>BLG28</t>
  </si>
  <si>
    <t>Кресна</t>
  </si>
  <si>
    <t>Kresna</t>
  </si>
  <si>
    <t>BLG33</t>
  </si>
  <si>
    <t>Петрич</t>
  </si>
  <si>
    <t>Petrich</t>
  </si>
  <si>
    <t>BLG37</t>
  </si>
  <si>
    <t>Разлог</t>
  </si>
  <si>
    <t>Razlog</t>
  </si>
  <si>
    <t>BLG40</t>
  </si>
  <si>
    <t>Сандански</t>
  </si>
  <si>
    <t>Sandanski</t>
  </si>
  <si>
    <t>BLG42</t>
  </si>
  <si>
    <t>Сатовча</t>
  </si>
  <si>
    <t>Satovcha</t>
  </si>
  <si>
    <t>BLG44</t>
  </si>
  <si>
    <t>Симитли</t>
  </si>
  <si>
    <t>Simitli</t>
  </si>
  <si>
    <t>BLG49</t>
  </si>
  <si>
    <t>Струмяни</t>
  </si>
  <si>
    <t>Strumyani</t>
  </si>
  <si>
    <t>BLG52</t>
  </si>
  <si>
    <t>Хаджидимово</t>
  </si>
  <si>
    <t>Hadzhidimovo</t>
  </si>
  <si>
    <t>BLG53</t>
  </si>
  <si>
    <t>Якоруда</t>
  </si>
  <si>
    <t>Yakoruda</t>
  </si>
  <si>
    <t>BG415</t>
  </si>
  <si>
    <t>KNL</t>
  </si>
  <si>
    <t>Кюстендил</t>
  </si>
  <si>
    <t>Kyustendil</t>
  </si>
  <si>
    <t>KNL04</t>
  </si>
  <si>
    <t>Бобов дол</t>
  </si>
  <si>
    <t>Bobov dol</t>
  </si>
  <si>
    <t>KNL05</t>
  </si>
  <si>
    <t>Бобошево</t>
  </si>
  <si>
    <t>Boboshevo</t>
  </si>
  <si>
    <t>KNL48</t>
  </si>
  <si>
    <t>Дупница</t>
  </si>
  <si>
    <t>Dupnitsa</t>
  </si>
  <si>
    <t>KNL27</t>
  </si>
  <si>
    <t>Кочериново</t>
  </si>
  <si>
    <t>Kocherinovo</t>
  </si>
  <si>
    <t>KNL29</t>
  </si>
  <si>
    <t>KNL31</t>
  </si>
  <si>
    <t>Невестино</t>
  </si>
  <si>
    <t>Nevestino</t>
  </si>
  <si>
    <t>KNL38</t>
  </si>
  <si>
    <t>Рила</t>
  </si>
  <si>
    <t>Rila</t>
  </si>
  <si>
    <t>KNL41</t>
  </si>
  <si>
    <t>Сапарева баня</t>
  </si>
  <si>
    <t>Sapareva banya</t>
  </si>
  <si>
    <t>KNL50</t>
  </si>
  <si>
    <t>Трекляно</t>
  </si>
  <si>
    <t>Treklyano</t>
  </si>
  <si>
    <t>BG414</t>
  </si>
  <si>
    <t>PER</t>
  </si>
  <si>
    <t>Перник</t>
  </si>
  <si>
    <t>Pernik</t>
  </si>
  <si>
    <t>PER08</t>
  </si>
  <si>
    <t>Брезник</t>
  </si>
  <si>
    <t>Breznik</t>
  </si>
  <si>
    <t>PER19</t>
  </si>
  <si>
    <t>Земен</t>
  </si>
  <si>
    <t>Zemen</t>
  </si>
  <si>
    <t>PER22</t>
  </si>
  <si>
    <t>Ковачевци</t>
  </si>
  <si>
    <t>Kovachevtsi</t>
  </si>
  <si>
    <t>PER32</t>
  </si>
  <si>
    <t>PER36</t>
  </si>
  <si>
    <t>Радомир</t>
  </si>
  <si>
    <t>Radomir</t>
  </si>
  <si>
    <t>PER51</t>
  </si>
  <si>
    <t>Трън</t>
  </si>
  <si>
    <t>Tran</t>
  </si>
  <si>
    <t>BG412</t>
  </si>
  <si>
    <t>SFO</t>
  </si>
  <si>
    <t>София</t>
  </si>
  <si>
    <t xml:space="preserve">Sofia </t>
  </si>
  <si>
    <t>SFO54</t>
  </si>
  <si>
    <t>Антон</t>
  </si>
  <si>
    <t>Anton</t>
  </si>
  <si>
    <t>SFO06</t>
  </si>
  <si>
    <t>Божурище</t>
  </si>
  <si>
    <t>Bozhurishte</t>
  </si>
  <si>
    <t>SFO07</t>
  </si>
  <si>
    <t>Ботевград</t>
  </si>
  <si>
    <t>Botevgrad</t>
  </si>
  <si>
    <t>SFO09</t>
  </si>
  <si>
    <t>Годеч</t>
  </si>
  <si>
    <t>Godech</t>
  </si>
  <si>
    <t>SFO10</t>
  </si>
  <si>
    <t>Горна Малина</t>
  </si>
  <si>
    <t>Gorna Malina</t>
  </si>
  <si>
    <t>SFO59</t>
  </si>
  <si>
    <t>Долна баня</t>
  </si>
  <si>
    <t>Dolna banya</t>
  </si>
  <si>
    <t>SFO16</t>
  </si>
  <si>
    <t>Драгоман</t>
  </si>
  <si>
    <t>Dragoman</t>
  </si>
  <si>
    <t>SFO17</t>
  </si>
  <si>
    <t>Елин Пелин</t>
  </si>
  <si>
    <t>Elin Pelin</t>
  </si>
  <si>
    <t>SFO18</t>
  </si>
  <si>
    <t>Етрополе</t>
  </si>
  <si>
    <t>Etropole</t>
  </si>
  <si>
    <t>SFO47</t>
  </si>
  <si>
    <t>Златица</t>
  </si>
  <si>
    <t>Zlatitsa</t>
  </si>
  <si>
    <t>SFO20</t>
  </si>
  <si>
    <t>Ихтиман</t>
  </si>
  <si>
    <t>Ihtiman</t>
  </si>
  <si>
    <t>SFO24</t>
  </si>
  <si>
    <t>Копривщица</t>
  </si>
  <si>
    <t>Koprivshtitsa</t>
  </si>
  <si>
    <t>SFO25</t>
  </si>
  <si>
    <t>Костенец</t>
  </si>
  <si>
    <t>Kostenets</t>
  </si>
  <si>
    <t>SFO26</t>
  </si>
  <si>
    <t>Костинброд</t>
  </si>
  <si>
    <t>Kostinbrod</t>
  </si>
  <si>
    <t>SFO56</t>
  </si>
  <si>
    <t>Мирково</t>
  </si>
  <si>
    <t>Mirkovo</t>
  </si>
  <si>
    <t>SFO55</t>
  </si>
  <si>
    <t>Пирдоп</t>
  </si>
  <si>
    <t>Pirdop</t>
  </si>
  <si>
    <t>SFO34</t>
  </si>
  <si>
    <t>Правец</t>
  </si>
  <si>
    <t>Pravets</t>
  </si>
  <si>
    <t>SFO39</t>
  </si>
  <si>
    <t>Самоков</t>
  </si>
  <si>
    <t>Samokov</t>
  </si>
  <si>
    <t>SFO43</t>
  </si>
  <si>
    <t>Своге</t>
  </si>
  <si>
    <t>Svoge</t>
  </si>
  <si>
    <t>SFO45</t>
  </si>
  <si>
    <t>Сливница</t>
  </si>
  <si>
    <t>Slivnitsa</t>
  </si>
  <si>
    <t>SFO57</t>
  </si>
  <si>
    <t>Чавдар</t>
  </si>
  <si>
    <t>Chavdar</t>
  </si>
  <si>
    <t>SFO58</t>
  </si>
  <si>
    <t>Челопеч</t>
  </si>
  <si>
    <t>Chelopech</t>
  </si>
  <si>
    <t>BG411</t>
  </si>
  <si>
    <t>SOF</t>
  </si>
  <si>
    <t>София (столица)</t>
  </si>
  <si>
    <t>Sofia (stolitsa)</t>
  </si>
  <si>
    <t>SOF46</t>
  </si>
  <si>
    <t>Столична</t>
  </si>
  <si>
    <t>Stolichna</t>
  </si>
  <si>
    <t>BG42</t>
  </si>
  <si>
    <t xml:space="preserve">Южен централен </t>
  </si>
  <si>
    <t>Yuzhen tsentralen</t>
  </si>
  <si>
    <t>BG425</t>
  </si>
  <si>
    <t>KRZ</t>
  </si>
  <si>
    <t>Кърджали</t>
  </si>
  <si>
    <t>Kardzhali</t>
  </si>
  <si>
    <t>KRZ02</t>
  </si>
  <si>
    <t>Ардино</t>
  </si>
  <si>
    <t>Ardino</t>
  </si>
  <si>
    <t>KRZ08</t>
  </si>
  <si>
    <t>Джебел</t>
  </si>
  <si>
    <t>Dzhebel</t>
  </si>
  <si>
    <t>KRZ14</t>
  </si>
  <si>
    <t>Кирково</t>
  </si>
  <si>
    <t>Kirkovo</t>
  </si>
  <si>
    <t>KRZ15</t>
  </si>
  <si>
    <t>Крумовград</t>
  </si>
  <si>
    <t>Krumovgrad</t>
  </si>
  <si>
    <t>KRZ16</t>
  </si>
  <si>
    <t>KRZ21</t>
  </si>
  <si>
    <t>Момчилград</t>
  </si>
  <si>
    <t>Momchilgrad</t>
  </si>
  <si>
    <t>KRZ35</t>
  </si>
  <si>
    <t>Черноочене</t>
  </si>
  <si>
    <t>Chernoochene</t>
  </si>
  <si>
    <t>BG423</t>
  </si>
  <si>
    <t>PAZ</t>
  </si>
  <si>
    <t>Пазарджик</t>
  </si>
  <si>
    <t>Pazardzhik</t>
  </si>
  <si>
    <t>PAZ03</t>
  </si>
  <si>
    <t>Батак</t>
  </si>
  <si>
    <t>Batak</t>
  </si>
  <si>
    <t>PAZ04</t>
  </si>
  <si>
    <t>Белово</t>
  </si>
  <si>
    <t>Belovo</t>
  </si>
  <si>
    <t>PAZ06</t>
  </si>
  <si>
    <t>Брацигово</t>
  </si>
  <si>
    <t>Bratsigovo</t>
  </si>
  <si>
    <t>PAZ08</t>
  </si>
  <si>
    <t>Велинград</t>
  </si>
  <si>
    <t>Velingrad</t>
  </si>
  <si>
    <t>PAZ14</t>
  </si>
  <si>
    <t>Лесичово</t>
  </si>
  <si>
    <t>Lesichovo</t>
  </si>
  <si>
    <t>PAZ19</t>
  </si>
  <si>
    <t>PAZ20</t>
  </si>
  <si>
    <t>Панагюрище</t>
  </si>
  <si>
    <t>Panagyurishte</t>
  </si>
  <si>
    <t>PAZ21</t>
  </si>
  <si>
    <t>Пещера</t>
  </si>
  <si>
    <t>Peshtera</t>
  </si>
  <si>
    <t>PAZ24</t>
  </si>
  <si>
    <t>Ракитово</t>
  </si>
  <si>
    <t>Rakitovo</t>
  </si>
  <si>
    <t>PAZ29</t>
  </si>
  <si>
    <t>Септември</t>
  </si>
  <si>
    <t>Septemvri</t>
  </si>
  <si>
    <t>PAZ32</t>
  </si>
  <si>
    <t>Стрелча</t>
  </si>
  <si>
    <t>Strelcha</t>
  </si>
  <si>
    <t>PAZ39</t>
  </si>
  <si>
    <t>Сърница</t>
  </si>
  <si>
    <t>Sarnitsa</t>
  </si>
  <si>
    <t>BG421</t>
  </si>
  <si>
    <t>PDV</t>
  </si>
  <si>
    <t>Пловдив</t>
  </si>
  <si>
    <t>Plovdiv</t>
  </si>
  <si>
    <t>PDV01</t>
  </si>
  <si>
    <t>Асеновград</t>
  </si>
  <si>
    <t>Asenovgrad</t>
  </si>
  <si>
    <t>PDV07</t>
  </si>
  <si>
    <t>Брезово</t>
  </si>
  <si>
    <t>Brezovo</t>
  </si>
  <si>
    <t>PDV12</t>
  </si>
  <si>
    <t>Калояново</t>
  </si>
  <si>
    <t>Kaloyanovo</t>
  </si>
  <si>
    <t>PDV13</t>
  </si>
  <si>
    <t>Карлово</t>
  </si>
  <si>
    <t>Karlovo</t>
  </si>
  <si>
    <t>PDV39</t>
  </si>
  <si>
    <t>Кричим</t>
  </si>
  <si>
    <t>Krichim</t>
  </si>
  <si>
    <t>PDV42</t>
  </si>
  <si>
    <t>Куклен</t>
  </si>
  <si>
    <t>Kuklen</t>
  </si>
  <si>
    <t>PDV15</t>
  </si>
  <si>
    <t>Лъки</t>
  </si>
  <si>
    <t>Laki</t>
  </si>
  <si>
    <t>PDV17</t>
  </si>
  <si>
    <t>Марица</t>
  </si>
  <si>
    <t>Maritsa</t>
  </si>
  <si>
    <t>PDV40</t>
  </si>
  <si>
    <t>Перущица</t>
  </si>
  <si>
    <t>Perushtitsa</t>
  </si>
  <si>
    <t>PDV22</t>
  </si>
  <si>
    <t>PDV23</t>
  </si>
  <si>
    <t>Първомай</t>
  </si>
  <si>
    <t>Parvomay</t>
  </si>
  <si>
    <t>PDV25</t>
  </si>
  <si>
    <t>Раковски</t>
  </si>
  <si>
    <t>Rakovski</t>
  </si>
  <si>
    <t>PDV26</t>
  </si>
  <si>
    <t>Родопи</t>
  </si>
  <si>
    <t>Rodopi</t>
  </si>
  <si>
    <t>PDV28</t>
  </si>
  <si>
    <t>Садово</t>
  </si>
  <si>
    <t>Sadovo</t>
  </si>
  <si>
    <t>PDV43</t>
  </si>
  <si>
    <t>Сопот</t>
  </si>
  <si>
    <t>Sopot</t>
  </si>
  <si>
    <t>PDV41</t>
  </si>
  <si>
    <t>Стамболийски</t>
  </si>
  <si>
    <t>Stamboliyski</t>
  </si>
  <si>
    <t>PDV33</t>
  </si>
  <si>
    <t>Съединение</t>
  </si>
  <si>
    <t>Saedinenie</t>
  </si>
  <si>
    <t>PDV37</t>
  </si>
  <si>
    <t>Хисаря</t>
  </si>
  <si>
    <t>Hisarya</t>
  </si>
  <si>
    <t>BG424</t>
  </si>
  <si>
    <t>SML</t>
  </si>
  <si>
    <t>Смолян</t>
  </si>
  <si>
    <t>Smolyan</t>
  </si>
  <si>
    <t>SML02</t>
  </si>
  <si>
    <t>Баните</t>
  </si>
  <si>
    <t>Banite</t>
  </si>
  <si>
    <t>SML05</t>
  </si>
  <si>
    <t>Борино</t>
  </si>
  <si>
    <t>Borino</t>
  </si>
  <si>
    <t>SML09</t>
  </si>
  <si>
    <t>Девин</t>
  </si>
  <si>
    <t>Devin</t>
  </si>
  <si>
    <t>SML10</t>
  </si>
  <si>
    <t>Доспат</t>
  </si>
  <si>
    <t>Dospat</t>
  </si>
  <si>
    <t>SML11</t>
  </si>
  <si>
    <t>Златоград</t>
  </si>
  <si>
    <t>Zlatograd</t>
  </si>
  <si>
    <t>SML16</t>
  </si>
  <si>
    <t>Мадан</t>
  </si>
  <si>
    <t>Madan</t>
  </si>
  <si>
    <t>SML18</t>
  </si>
  <si>
    <t>Неделино</t>
  </si>
  <si>
    <t>Nedelino</t>
  </si>
  <si>
    <t>SML27</t>
  </si>
  <si>
    <t>Рудозем</t>
  </si>
  <si>
    <t>Rudozem</t>
  </si>
  <si>
    <t>SML31</t>
  </si>
  <si>
    <t>SML38</t>
  </si>
  <si>
    <t>Чепеларе</t>
  </si>
  <si>
    <t>Chepelare</t>
  </si>
  <si>
    <t>BG422</t>
  </si>
  <si>
    <t>HKV</t>
  </si>
  <si>
    <t>Хасково</t>
  </si>
  <si>
    <t>Haskovo</t>
  </si>
  <si>
    <t>HKV09</t>
  </si>
  <si>
    <t>Димитровград</t>
  </si>
  <si>
    <t>Dimitrovgrad</t>
  </si>
  <si>
    <t>HKV11</t>
  </si>
  <si>
    <t>Ивайловград</t>
  </si>
  <si>
    <t>Ivaylovgrad</t>
  </si>
  <si>
    <t>HKV17</t>
  </si>
  <si>
    <t>Любимец</t>
  </si>
  <si>
    <t>Lyubimets</t>
  </si>
  <si>
    <t>HKV18</t>
  </si>
  <si>
    <t>Маджарово</t>
  </si>
  <si>
    <t>Madzharovo</t>
  </si>
  <si>
    <t>HKV19</t>
  </si>
  <si>
    <t>Минерални бани</t>
  </si>
  <si>
    <t>Mineralni bani</t>
  </si>
  <si>
    <t>HKV28</t>
  </si>
  <si>
    <t>Свиленград</t>
  </si>
  <si>
    <t>Svilengrad</t>
  </si>
  <si>
    <t>HKV29</t>
  </si>
  <si>
    <t>Симеоновград</t>
  </si>
  <si>
    <t>Simeonovgrad</t>
  </si>
  <si>
    <t>HKV30</t>
  </si>
  <si>
    <t>Стамболово</t>
  </si>
  <si>
    <t>Stambolovo</t>
  </si>
  <si>
    <t>HKV32</t>
  </si>
  <si>
    <t>Тополовград</t>
  </si>
  <si>
    <t>Topolovgrad</t>
  </si>
  <si>
    <t>HKV33</t>
  </si>
  <si>
    <t>Харманли</t>
  </si>
  <si>
    <t>Harmanli</t>
  </si>
  <si>
    <t>HKV34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</si>
  <si>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Повече информация относно методологията е на разположение на следния интернет адрес: </t>
    </r>
    <r>
      <rPr>
        <sz val="10"/>
        <color indexed="30"/>
        <rFont val="Times New Roman"/>
        <family val="1"/>
        <charset val="204"/>
      </rPr>
      <t>http://www.nsi.bg/sites/default/files/files/metadata/Pop_6_Metodology_population.pdf</t>
    </r>
  </si>
  <si>
    <r>
      <t>2. Сключени бракове, бракоразводи, живородени, умрели и естествен прираст на населението по пол през 2023 г.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</si>
  <si>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t xml:space="preserve">Сключени бракове </t>
  </si>
  <si>
    <t xml:space="preserve">Бракоразводи </t>
  </si>
  <si>
    <t>Живородени</t>
  </si>
  <si>
    <t>Умрели</t>
  </si>
  <si>
    <t xml:space="preserve">Естествен прираст </t>
  </si>
  <si>
    <t>Marriages</t>
  </si>
  <si>
    <t>Divorces</t>
  </si>
  <si>
    <t>Deaths</t>
  </si>
  <si>
    <t xml:space="preserve">  Natural growth</t>
  </si>
  <si>
    <t xml:space="preserve">момчета </t>
  </si>
  <si>
    <t>момичета</t>
  </si>
  <si>
    <t>Северен централен</t>
  </si>
  <si>
    <t>Южен централен</t>
  </si>
  <si>
    <r>
      <rPr>
        <vertAlign val="superscript"/>
        <sz val="10"/>
        <color indexed="8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 xml:space="preserve">Повече информация относно методологията е на разположение на следния интернет адрес: </t>
    </r>
    <r>
      <rPr>
        <sz val="10"/>
        <color indexed="30"/>
        <rFont val="Times New Roman"/>
        <family val="1"/>
        <charset val="204"/>
      </rPr>
      <t>http://www.nsi.bg/sites/default/files/files/metadata/Pop_4_
Metodology_marriages-divorces.pdf</t>
    </r>
  </si>
  <si>
    <r>
      <t>3. Възрастови съотношения през 2023 г. по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</si>
  <si>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Age ratios in 2023 by statistical zone, statistical region and by district and municipality</t>
    </r>
    <r>
      <rPr>
        <b/>
        <vertAlign val="superscript"/>
        <sz val="11"/>
        <rFont val="Times New Roman"/>
        <family val="1"/>
        <charset val="204"/>
      </rPr>
      <t>1</t>
    </r>
  </si>
  <si>
    <t>(Проценти)</t>
  </si>
  <si>
    <t>(Per cent)</t>
  </si>
  <si>
    <t>Съотношения</t>
  </si>
  <si>
    <t xml:space="preserve"> Ratios</t>
  </si>
  <si>
    <t>0 - 14/
15 - 64</t>
  </si>
  <si>
    <t>65+/
15 - 64</t>
  </si>
  <si>
    <t>0 - 14, 65+/
15 - 64</t>
  </si>
  <si>
    <t>65+/
0 - 14</t>
  </si>
  <si>
    <t>60 - 64/
15 - 19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</si>
  <si>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Повече информация относно методологията е на разположение 
на следния интернет адрес: </t>
    </r>
    <r>
      <rPr>
        <sz val="10"/>
        <color indexed="30"/>
        <rFont val="Times New Roman"/>
        <family val="1"/>
        <charset val="204"/>
      </rPr>
      <t>http://www.nsi.bg/sites/default/files/files/metadata/Pop_6_
Metodology_population.pdf</t>
    </r>
  </si>
  <si>
    <r>
      <t>4. Механичен прираст на населението през 2023 г. по пол, статистически зони, статистически райони и по области и общини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</si>
  <si>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increase of the population by sex, statistical zone, statistical region and by district and municipality in 2023</t>
    </r>
    <r>
      <rPr>
        <b/>
        <vertAlign val="superscript"/>
        <sz val="11"/>
        <rFont val="Times New Roman"/>
        <family val="1"/>
        <charset val="204"/>
      </rPr>
      <t>1</t>
    </r>
  </si>
  <si>
    <t>Заселени</t>
  </si>
  <si>
    <t>Изселени</t>
  </si>
  <si>
    <t>Механичен прираст</t>
  </si>
  <si>
    <t>Immigrants</t>
  </si>
  <si>
    <t>Emigrants</t>
  </si>
  <si>
    <t>Migration increase</t>
  </si>
  <si>
    <r>
      <t>Общо</t>
    </r>
    <r>
      <rPr>
        <b/>
        <vertAlign val="superscript"/>
        <sz val="10"/>
        <rFont val="Times New Roman"/>
        <family val="1"/>
        <charset val="204"/>
      </rPr>
      <t>2</t>
    </r>
  </si>
  <si>
    <r>
      <t>Total</t>
    </r>
    <r>
      <rPr>
        <b/>
        <vertAlign val="superscript"/>
        <sz val="10"/>
        <rFont val="Times New Roman"/>
        <family val="1"/>
        <charset val="204"/>
      </rPr>
      <t>2</t>
    </r>
  </si>
  <si>
    <t xml:space="preserve">София </t>
  </si>
  <si>
    <t>Чужбина</t>
  </si>
  <si>
    <t>Foreign country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</si>
  <si>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0"/>
        <color indexed="8"/>
        <rFont val="Times New Roman"/>
        <family val="1"/>
        <charset val="204"/>
      </rPr>
      <t>Повече информация относно методологията е на разположение на 
следния интернет адрес:</t>
    </r>
    <r>
      <rPr>
        <sz val="10"/>
        <color indexed="12"/>
        <rFont val="Times New Roman"/>
        <family val="1"/>
        <charset val="204"/>
      </rPr>
      <t xml:space="preserve"> 
</t>
    </r>
    <r>
      <rPr>
        <sz val="10"/>
        <color indexed="30"/>
        <rFont val="Times New Roman"/>
        <family val="1"/>
        <charset val="204"/>
      </rPr>
      <t>http://www.nsi.bg/sites/default/files/files/metadata/
Pop_5_Metodology_migration.pdf</t>
    </r>
  </si>
  <si>
    <r>
      <t xml:space="preserve">2 </t>
    </r>
    <r>
      <rPr>
        <sz val="10"/>
        <rFont val="Times New Roman"/>
        <family val="1"/>
        <charset val="204"/>
      </rPr>
      <t>Механичното движение на населението (миграция) включва лицата, които са променили настоящия си адрес.
не само в рамките на страната, но и извън нея.</t>
    </r>
  </si>
  <si>
    <r>
      <t>5. Миграция между статистическите райони през 2023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</si>
  <si>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between the statistical regions in 2023</t>
    </r>
    <r>
      <rPr>
        <b/>
        <vertAlign val="superscript"/>
        <sz val="11"/>
        <rFont val="Times New Roman"/>
        <family val="1"/>
        <charset val="204"/>
      </rPr>
      <t>1</t>
    </r>
  </si>
  <si>
    <t>Изселени от статистическите райони</t>
  </si>
  <si>
    <t>Заселени в статистическите райони</t>
  </si>
  <si>
    <t>Общо изселени</t>
  </si>
  <si>
    <t>Emigrants from the statistical regions</t>
  </si>
  <si>
    <t>Immigrants in the statistical regions</t>
  </si>
  <si>
    <t xml:space="preserve"> Emigrants - total</t>
  </si>
  <si>
    <t xml:space="preserve">Северозападен </t>
  </si>
  <si>
    <t>Общо заселени</t>
  </si>
  <si>
    <t>Immigrants - total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</si>
  <si>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Повече информация относно методологията е на разположение 
на следния интернет адрес: 
</t>
    </r>
    <r>
      <rPr>
        <sz val="10"/>
        <color indexed="30"/>
        <rFont val="Times New Roman"/>
        <family val="1"/>
        <charset val="204"/>
      </rPr>
      <t>http://www.nsi.bg/sites/default/
files/files/metadata/Pop_5_Metodology_migration.pdf</t>
    </r>
  </si>
  <si>
    <r>
      <t>6. Миграция между градовете на статистическите райони през 2023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</si>
  <si>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between the urban areas of the statistical regions in 2023</t>
    </r>
    <r>
      <rPr>
        <b/>
        <vertAlign val="superscript"/>
        <sz val="11"/>
        <rFont val="Times New Roman"/>
        <family val="1"/>
        <charset val="204"/>
      </rPr>
      <t>1</t>
    </r>
  </si>
  <si>
    <t>Изселени от градовете на статистическите райони</t>
  </si>
  <si>
    <t>Заселени в градовете на статистическите райони</t>
  </si>
  <si>
    <t>Общо изселени от градовете</t>
  </si>
  <si>
    <t>Emigrants from the urban areas of the statistical regions</t>
  </si>
  <si>
    <t>Immigrants in the urban areas of the statistical regions</t>
  </si>
  <si>
    <t xml:space="preserve"> Emigrants from the urban areas - total</t>
  </si>
  <si>
    <t>Общо заселени в градовете</t>
  </si>
  <si>
    <t>Immigrants in the urban areas - total</t>
  </si>
  <si>
    <r>
      <t>7. Миграция от градовете в селата на статистическите райони през 2023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</si>
  <si>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from urban to rural areas of the statistical regions in 2023</t>
    </r>
    <r>
      <rPr>
        <b/>
        <vertAlign val="superscript"/>
        <sz val="11"/>
        <rFont val="Times New Roman"/>
        <family val="1"/>
        <charset val="204"/>
      </rPr>
      <t>1</t>
    </r>
  </si>
  <si>
    <t>Заселени в селата на статистическите райони</t>
  </si>
  <si>
    <t>Immigrants in the rural areas of the statistical regions</t>
  </si>
  <si>
    <t>Общо заселени в селата</t>
  </si>
  <si>
    <t>Immigrants in the rural areas - total</t>
  </si>
  <si>
    <r>
      <t>8. Миграция от селата в градовете на статистическите райони през 2023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</si>
  <si>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from rural to urban areas of the statistical regions in 2023</t>
    </r>
    <r>
      <rPr>
        <b/>
        <vertAlign val="superscript"/>
        <sz val="11"/>
        <rFont val="Times New Roman"/>
        <family val="1"/>
        <charset val="204"/>
      </rPr>
      <t>1</t>
    </r>
  </si>
  <si>
    <t>Изселени от селата на статистическите райони</t>
  </si>
  <si>
    <t>Общо изселени от селата</t>
  </si>
  <si>
    <t>Emigrants from the rural areas of the statistical regions</t>
  </si>
  <si>
    <t xml:space="preserve"> Emigrants from the rural areas - total</t>
  </si>
  <si>
    <r>
      <t>9. Миграция между селата на статистическите райони през 2023 година</t>
    </r>
    <r>
      <rPr>
        <b/>
        <vertAlign val="superscript"/>
        <sz val="11"/>
        <rFont val="Times New Roman"/>
        <family val="1"/>
        <charset val="204"/>
      </rPr>
      <t>1</t>
    </r>
  </si>
  <si>
    <r>
      <t xml:space="preserve">    Migration between the rural areas of the statistical regions in 2023</t>
    </r>
    <r>
      <rPr>
        <b/>
        <vertAlign val="superscript"/>
        <sz val="11"/>
        <rFont val="Times New Roman"/>
        <family val="1"/>
        <charset val="204"/>
      </rPr>
      <t>1</t>
    </r>
  </si>
  <si>
    <t>Еmigrants from the rural areas of the statistical regions</t>
  </si>
  <si>
    <t>-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</si>
  <si>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More information about the methodology is available</t>
    </r>
    <r>
      <rPr>
        <sz val="10"/>
        <color theme="1"/>
        <rFont val="Times New Roman"/>
        <family val="1"/>
        <charset val="204"/>
      </rPr>
      <t xml:space="preserve"> on</t>
    </r>
    <r>
      <rPr>
        <sz val="10"/>
        <rFont val="Times New Roman"/>
        <family val="1"/>
        <charset val="204"/>
      </rPr>
      <t xml:space="preserve"> the following web page: </t>
    </r>
    <r>
      <rPr>
        <sz val="10"/>
        <color indexed="30"/>
        <rFont val="Times New Roman"/>
        <family val="1"/>
        <charset val="204"/>
      </rPr>
      <t>http://www.nsi.bg/sites/default/files/files/metadata/Pop_6_Metodology_population_en.pdf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</si>
  <si>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>More information about the methodology is available</t>
    </r>
    <r>
      <rPr>
        <sz val="10"/>
        <color theme="1"/>
        <rFont val="Times New Roman"/>
        <family val="1"/>
        <charset val="204"/>
      </rPr>
      <t xml:space="preserve"> on</t>
    </r>
    <r>
      <rPr>
        <sz val="10"/>
        <rFont val="Times New Roman"/>
        <family val="1"/>
        <charset val="204"/>
      </rPr>
      <t xml:space="preserve"> the following web page: </t>
    </r>
    <r>
      <rPr>
        <sz val="10"/>
        <color indexed="30"/>
        <rFont val="Times New Roman"/>
        <family val="1"/>
        <charset val="204"/>
      </rPr>
      <t>http://www.nsi.bg/sites/default/files/files/metadata/Pop_4_
Metodology_marriages-divorces_en.pdf</t>
    </r>
  </si>
  <si>
    <r>
      <rPr>
        <vertAlign val="superscript"/>
        <sz val="10"/>
        <rFont val="Times New Roman"/>
        <family val="1"/>
        <charset val="204"/>
      </rPr>
      <t>1</t>
    </r>
    <r>
      <rPr>
        <b/>
        <vertAlign val="superscript"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More information about the methodology is available 
</t>
    </r>
    <r>
      <rPr>
        <sz val="10"/>
        <color theme="1"/>
        <rFont val="Times New Roman"/>
        <family val="1"/>
        <charset val="204"/>
      </rPr>
      <t xml:space="preserve">on </t>
    </r>
    <r>
      <rPr>
        <sz val="10"/>
        <rFont val="Times New Roman"/>
        <family val="1"/>
        <charset val="204"/>
      </rPr>
      <t xml:space="preserve">the following web page: </t>
    </r>
    <r>
      <rPr>
        <sz val="10"/>
        <color indexed="30"/>
        <rFont val="Times New Roman"/>
        <family val="1"/>
        <charset val="204"/>
      </rPr>
      <t>http://www.nsi.bg/sites/default/files/files/metadata/Pop_6_
Metodology_population_en.pdf</t>
    </r>
  </si>
  <si>
    <r>
      <t xml:space="preserve">2 </t>
    </r>
    <r>
      <rPr>
        <sz val="10"/>
        <rFont val="Times New Roman"/>
        <family val="1"/>
        <charset val="204"/>
      </rPr>
      <t>The mechanical movement of the population has included all persons</t>
    </r>
    <r>
      <rPr>
        <sz val="10"/>
        <color theme="1"/>
        <rFont val="Times New Roman"/>
        <family val="1"/>
        <charset val="204"/>
      </rPr>
      <t xml:space="preserve"> who</t>
    </r>
    <r>
      <rPr>
        <sz val="10"/>
        <rFont val="Times New Roman"/>
        <family val="1"/>
        <charset val="204"/>
      </rPr>
      <t xml:space="preserve"> changed their present address.
in the country and abroad.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</si>
  <si>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More information about the methodology is available</t>
    </r>
    <r>
      <rPr>
        <sz val="10"/>
        <color theme="1"/>
        <rFont val="Times New Roman"/>
        <family val="1"/>
        <charset val="204"/>
      </rPr>
      <t xml:space="preserve"> on</t>
    </r>
    <r>
      <rPr>
        <sz val="10"/>
        <rFont val="Times New Roman"/>
        <family val="1"/>
        <charset val="204"/>
      </rPr>
      <t xml:space="preserve"> the following web page:</t>
    </r>
    <r>
      <rPr>
        <u/>
        <sz val="10"/>
        <color indexed="12"/>
        <rFont val="Times New Roman"/>
        <family val="1"/>
        <charset val="204"/>
      </rPr>
      <t xml:space="preserve"> 
</t>
    </r>
    <r>
      <rPr>
        <sz val="10"/>
        <color indexed="30"/>
        <rFont val="Times New Roman"/>
        <family val="1"/>
        <charset val="204"/>
      </rPr>
      <t>http://www.nsi.bg/sites/default/files/files/metadata/
Pop_5_Metodology_migration_en.pdf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</si>
  <si>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More information about the methodology is available 
</t>
    </r>
    <r>
      <rPr>
        <sz val="10"/>
        <color theme="1"/>
        <rFont val="Times New Roman"/>
        <family val="1"/>
        <charset val="204"/>
      </rPr>
      <t xml:space="preserve">on </t>
    </r>
    <r>
      <rPr>
        <sz val="10"/>
        <rFont val="Times New Roman"/>
        <family val="1"/>
        <charset val="204"/>
      </rPr>
      <t xml:space="preserve">the following web page: 
</t>
    </r>
    <r>
      <rPr>
        <sz val="10"/>
        <color indexed="30"/>
        <rFont val="Times New Roman"/>
        <family val="1"/>
        <charset val="204"/>
      </rPr>
      <t>http://www.nsi.bg/sites/default/
files/files/metadata/Pop_5_Metodology_migration_en.pdf</t>
    </r>
  </si>
  <si>
    <t>Live births</t>
  </si>
  <si>
    <r>
      <t xml:space="preserve">    Marriages, divorces, live births, deaths and natural growth of the population by sex, statistical zone, statistical region and by district and municipality in 2023</t>
    </r>
    <r>
      <rPr>
        <b/>
        <vertAlign val="superscript"/>
        <sz val="11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</si>
</sst>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Heba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.5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9" fillId="0" borderId="0"/>
  </cellStyleXfs>
  <cellXfs count="181">
    <xf numFmtId="0" fontId="0" fillId="0" borderId="0" xfId="0"/>
    <xf numFmtId="1" fontId="6" fillId="2" borderId="11" xfId="0" applyNumberFormat="1" applyFont="1" applyFill="1" applyBorder="1" applyAlignment="1">
      <alignment horizontal="right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1" applyFont="1" applyFill="1" applyAlignment="1"/>
    <xf numFmtId="0" fontId="5" fillId="2" borderId="0" xfId="0" applyFont="1" applyFill="1" applyAlignment="1">
      <alignment horizontal="right"/>
    </xf>
    <xf numFmtId="0" fontId="7" fillId="2" borderId="0" xfId="1" applyFont="1" applyFill="1" applyAlignment="1"/>
    <xf numFmtId="0" fontId="6" fillId="2" borderId="0" xfId="1" applyFont="1" applyFill="1" applyAlignment="1">
      <alignment horizontal="right"/>
    </xf>
    <xf numFmtId="0" fontId="5" fillId="2" borderId="0" xfId="1" applyFont="1" applyFill="1" applyAlignment="1">
      <alignment horizontal="right"/>
    </xf>
    <xf numFmtId="0" fontId="7" fillId="2" borderId="0" xfId="0" applyFont="1" applyFill="1"/>
    <xf numFmtId="1" fontId="5" fillId="2" borderId="0" xfId="0" applyNumberFormat="1" applyFont="1" applyFill="1" applyAlignment="1">
      <alignment horizontal="right"/>
    </xf>
    <xf numFmtId="0" fontId="5" fillId="2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right"/>
    </xf>
    <xf numFmtId="0" fontId="6" fillId="2" borderId="0" xfId="3" applyFont="1" applyFill="1" applyAlignment="1">
      <alignment horizontal="left" wrapText="1"/>
    </xf>
    <xf numFmtId="0" fontId="10" fillId="2" borderId="0" xfId="0" applyFont="1" applyFill="1" applyAlignment="1">
      <alignment horizontal="right"/>
    </xf>
    <xf numFmtId="0" fontId="6" fillId="2" borderId="0" xfId="0" applyFont="1" applyFill="1"/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right" wrapText="1"/>
    </xf>
    <xf numFmtId="0" fontId="7" fillId="2" borderId="0" xfId="4" applyNumberFormat="1" applyFont="1" applyFill="1" applyBorder="1" applyAlignment="1" applyProtection="1">
      <alignment wrapText="1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right" wrapText="1"/>
    </xf>
    <xf numFmtId="0" fontId="6" fillId="2" borderId="0" xfId="5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1" fontId="5" fillId="2" borderId="0" xfId="3" applyNumberFormat="1" applyFont="1" applyFill="1" applyAlignment="1">
      <alignment wrapText="1"/>
    </xf>
    <xf numFmtId="0" fontId="5" fillId="2" borderId="0" xfId="3" applyFont="1" applyFill="1"/>
    <xf numFmtId="0" fontId="5" fillId="2" borderId="0" xfId="0" applyFont="1" applyFill="1" applyBorder="1"/>
    <xf numFmtId="0" fontId="5" fillId="2" borderId="0" xfId="0" applyFont="1" applyFill="1" applyAlignment="1">
      <alignment horizontal="left" vertical="center" wrapText="1"/>
    </xf>
    <xf numFmtId="1" fontId="5" fillId="2" borderId="0" xfId="0" applyNumberFormat="1" applyFont="1" applyFill="1" applyAlignment="1">
      <alignment horizontal="right" vertical="center"/>
    </xf>
    <xf numFmtId="1" fontId="5" fillId="2" borderId="0" xfId="3" applyNumberFormat="1" applyFont="1" applyFill="1" applyAlignment="1">
      <alignment vertical="center" wrapText="1"/>
    </xf>
    <xf numFmtId="0" fontId="5" fillId="2" borderId="10" xfId="0" applyFont="1" applyFill="1" applyBorder="1"/>
    <xf numFmtId="3" fontId="5" fillId="2" borderId="0" xfId="0" applyNumberFormat="1" applyFont="1" applyFill="1" applyAlignment="1">
      <alignment horizontal="right"/>
    </xf>
    <xf numFmtId="3" fontId="5" fillId="2" borderId="10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0" fontId="14" fillId="2" borderId="0" xfId="3" applyFont="1" applyFill="1" applyAlignment="1">
      <alignment horizontal="center" vertical="center"/>
    </xf>
    <xf numFmtId="0" fontId="14" fillId="2" borderId="0" xfId="3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5" fillId="2" borderId="0" xfId="3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1" fontId="5" fillId="2" borderId="0" xfId="3" applyNumberFormat="1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49" fontId="5" fillId="2" borderId="0" xfId="3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1" xfId="2" applyFont="1" applyFill="1" applyBorder="1" applyAlignment="1">
      <alignment horizontal="right" vertical="center" wrapText="1"/>
    </xf>
    <xf numFmtId="0" fontId="5" fillId="2" borderId="0" xfId="3" applyFont="1" applyFill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6" fillId="2" borderId="0" xfId="3" applyFont="1" applyFill="1" applyBorder="1" applyAlignment="1">
      <alignment vertical="center"/>
    </xf>
    <xf numFmtId="0" fontId="7" fillId="2" borderId="0" xfId="3" applyFont="1" applyFill="1" applyBorder="1" applyAlignment="1">
      <alignment vertical="center"/>
    </xf>
    <xf numFmtId="0" fontId="6" fillId="2" borderId="0" xfId="0" applyFont="1" applyFill="1" applyAlignment="1">
      <alignment horizontal="left" wrapText="1"/>
    </xf>
    <xf numFmtId="1" fontId="6" fillId="2" borderId="0" xfId="3" applyNumberFormat="1" applyFont="1" applyFill="1" applyAlignment="1">
      <alignment wrapText="1"/>
    </xf>
    <xf numFmtId="0" fontId="5" fillId="2" borderId="0" xfId="0" applyFont="1" applyFill="1" applyAlignment="1">
      <alignment horizontal="left" wrapText="1"/>
    </xf>
    <xf numFmtId="0" fontId="6" fillId="2" borderId="0" xfId="3" applyFont="1" applyFill="1" applyAlignment="1">
      <alignment wrapText="1"/>
    </xf>
    <xf numFmtId="0" fontId="7" fillId="2" borderId="0" xfId="3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6" fillId="2" borderId="0" xfId="6" applyFont="1" applyFill="1" applyAlignment="1" applyProtection="1">
      <alignment vertical="center" wrapText="1"/>
    </xf>
    <xf numFmtId="0" fontId="5" fillId="2" borderId="0" xfId="0" applyFont="1" applyFill="1" applyAlignment="1">
      <alignment vertical="center"/>
    </xf>
    <xf numFmtId="0" fontId="0" fillId="2" borderId="0" xfId="0" applyFill="1"/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6" fillId="2" borderId="0" xfId="0" applyFont="1" applyFill="1" applyAlignment="1">
      <alignment horizontal="right"/>
    </xf>
    <xf numFmtId="164" fontId="5" fillId="2" borderId="8" xfId="1" applyNumberFormat="1" applyFont="1" applyFill="1" applyBorder="1" applyAlignment="1">
      <alignment horizontal="right" vertical="center" wrapText="1"/>
    </xf>
    <xf numFmtId="0" fontId="2" fillId="2" borderId="0" xfId="2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5" fillId="2" borderId="0" xfId="3" applyFont="1" applyFill="1" applyBorder="1" applyAlignment="1">
      <alignment vertical="center"/>
    </xf>
    <xf numFmtId="1" fontId="6" fillId="2" borderId="0" xfId="3" applyNumberFormat="1" applyFont="1" applyFill="1" applyAlignment="1"/>
    <xf numFmtId="0" fontId="7" fillId="2" borderId="0" xfId="0" applyFont="1" applyFill="1" applyAlignment="1"/>
    <xf numFmtId="1" fontId="7" fillId="2" borderId="0" xfId="3" applyNumberFormat="1" applyFont="1" applyFill="1" applyAlignment="1"/>
    <xf numFmtId="0" fontId="5" fillId="2" borderId="0" xfId="0" applyFont="1" applyFill="1" applyAlignment="1"/>
    <xf numFmtId="1" fontId="5" fillId="2" borderId="0" xfId="3" applyNumberFormat="1" applyFont="1" applyFill="1" applyAlignment="1"/>
    <xf numFmtId="1" fontId="21" fillId="2" borderId="0" xfId="0" applyNumberFormat="1" applyFont="1" applyFill="1" applyBorder="1" applyAlignment="1">
      <alignment horizontal="right" vertical="center"/>
    </xf>
    <xf numFmtId="1" fontId="6" fillId="2" borderId="0" xfId="0" applyNumberFormat="1" applyFont="1" applyFill="1" applyBorder="1" applyAlignment="1">
      <alignment vertical="center"/>
    </xf>
    <xf numFmtId="0" fontId="6" fillId="2" borderId="0" xfId="3" applyFont="1" applyFill="1" applyAlignment="1">
      <alignment vertical="center" wrapText="1"/>
    </xf>
    <xf numFmtId="0" fontId="5" fillId="2" borderId="10" xfId="3" applyFont="1" applyFill="1" applyBorder="1" applyAlignment="1">
      <alignment vertical="center"/>
    </xf>
    <xf numFmtId="0" fontId="6" fillId="2" borderId="10" xfId="3" applyFont="1" applyFill="1" applyBorder="1" applyAlignment="1">
      <alignment vertical="center"/>
    </xf>
    <xf numFmtId="1" fontId="21" fillId="2" borderId="10" xfId="0" applyNumberFormat="1" applyFont="1" applyFill="1" applyBorder="1" applyAlignment="1">
      <alignment horizontal="right" vertical="center"/>
    </xf>
    <xf numFmtId="0" fontId="23" fillId="2" borderId="0" xfId="6" applyFont="1" applyFill="1" applyAlignment="1" applyProtection="1">
      <alignment horizontal="left" vertical="center" wrapText="1"/>
    </xf>
    <xf numFmtId="1" fontId="18" fillId="2" borderId="11" xfId="7" applyNumberFormat="1" applyFont="1" applyFill="1" applyBorder="1" applyAlignment="1">
      <alignment horizontal="right"/>
    </xf>
    <xf numFmtId="1" fontId="21" fillId="2" borderId="11" xfId="7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" fontId="6" fillId="2" borderId="0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" fillId="2" borderId="0" xfId="6" applyFont="1" applyFill="1" applyAlignment="1" applyProtection="1">
      <alignment vertical="center" wrapText="1"/>
    </xf>
    <xf numFmtId="1" fontId="5" fillId="2" borderId="0" xfId="0" applyNumberFormat="1" applyFont="1" applyFill="1" applyBorder="1" applyAlignment="1"/>
    <xf numFmtId="1" fontId="18" fillId="2" borderId="0" xfId="0" applyNumberFormat="1" applyFont="1" applyFill="1" applyBorder="1" applyAlignment="1">
      <alignment horizontal="right"/>
    </xf>
    <xf numFmtId="1" fontId="21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vertical="center"/>
    </xf>
    <xf numFmtId="0" fontId="5" fillId="2" borderId="0" xfId="6" applyFont="1" applyFill="1" applyAlignment="1" applyProtection="1">
      <alignment horizontal="left" vertical="center" wrapText="1"/>
    </xf>
    <xf numFmtId="164" fontId="6" fillId="0" borderId="0" xfId="0" applyNumberFormat="1" applyFont="1" applyAlignment="1"/>
    <xf numFmtId="164" fontId="6" fillId="3" borderId="0" xfId="0" applyNumberFormat="1" applyFont="1" applyFill="1" applyAlignment="1"/>
    <xf numFmtId="164" fontId="6" fillId="2" borderId="0" xfId="0" applyNumberFormat="1" applyFont="1" applyFill="1" applyAlignment="1"/>
    <xf numFmtId="164" fontId="7" fillId="2" borderId="0" xfId="0" applyNumberFormat="1" applyFont="1" applyFill="1" applyAlignment="1"/>
    <xf numFmtId="164" fontId="5" fillId="2" borderId="0" xfId="0" applyNumberFormat="1" applyFont="1" applyFill="1" applyAlignment="1"/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/>
    <xf numFmtId="1" fontId="7" fillId="2" borderId="0" xfId="0" applyNumberFormat="1" applyFont="1" applyFill="1" applyAlignment="1"/>
    <xf numFmtId="0" fontId="5" fillId="2" borderId="0" xfId="0" applyFont="1" applyFill="1" applyBorder="1" applyAlignment="1"/>
    <xf numFmtId="1" fontId="5" fillId="2" borderId="0" xfId="0" applyNumberFormat="1" applyFont="1" applyFill="1" applyAlignment="1"/>
    <xf numFmtId="0" fontId="5" fillId="2" borderId="0" xfId="3" applyFont="1" applyFill="1" applyAlignment="1"/>
    <xf numFmtId="0" fontId="5" fillId="2" borderId="10" xfId="0" applyFont="1" applyFill="1" applyBorder="1" applyAlignment="1"/>
    <xf numFmtId="0" fontId="5" fillId="2" borderId="10" xfId="0" applyFont="1" applyFill="1" applyBorder="1" applyAlignment="1">
      <alignment horizontal="left" wrapText="1"/>
    </xf>
    <xf numFmtId="1" fontId="15" fillId="2" borderId="0" xfId="6" applyNumberFormat="1" applyFont="1" applyFill="1" applyAlignment="1" applyProtection="1">
      <alignment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3" applyFont="1" applyFill="1" applyAlignment="1"/>
    <xf numFmtId="0" fontId="5" fillId="2" borderId="0" xfId="6" applyFont="1" applyFill="1" applyAlignment="1" applyProtection="1">
      <alignment horizontal="left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5" fillId="2" borderId="5" xfId="2" applyFont="1" applyFill="1" applyBorder="1" applyAlignment="1">
      <alignment horizontal="left" vertical="center" wrapText="1"/>
    </xf>
    <xf numFmtId="0" fontId="5" fillId="2" borderId="8" xfId="2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0" xfId="6" applyFont="1" applyFill="1" applyAlignment="1" applyProtection="1">
      <alignment horizontal="lef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5" fillId="2" borderId="8" xfId="2" applyFont="1" applyFill="1" applyBorder="1" applyAlignment="1">
      <alignment horizontal="right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16" fillId="2" borderId="0" xfId="6" applyFont="1" applyFill="1" applyAlignment="1" applyProtection="1">
      <alignment vertical="center" wrapText="1"/>
    </xf>
    <xf numFmtId="0" fontId="16" fillId="2" borderId="0" xfId="6" applyFont="1" applyFill="1" applyAlignment="1" applyProtection="1">
      <alignment vertical="center"/>
    </xf>
    <xf numFmtId="0" fontId="19" fillId="2" borderId="0" xfId="6" applyFont="1" applyFill="1" applyAlignment="1" applyProtection="1">
      <alignment vertical="center" wrapText="1"/>
    </xf>
    <xf numFmtId="0" fontId="19" fillId="2" borderId="0" xfId="6" applyFont="1" applyFill="1" applyAlignment="1" applyProtection="1">
      <alignment vertical="center"/>
    </xf>
    <xf numFmtId="0" fontId="2" fillId="2" borderId="0" xfId="2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0" xfId="3" applyFont="1" applyFill="1" applyAlignment="1">
      <alignment horizontal="left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6" fillId="2" borderId="0" xfId="6" applyFont="1" applyFill="1" applyAlignment="1" applyProtection="1">
      <alignment horizontal="left" wrapText="1"/>
    </xf>
    <xf numFmtId="0" fontId="5" fillId="2" borderId="13" xfId="3" applyFont="1" applyFill="1" applyBorder="1" applyAlignment="1">
      <alignment horizontal="left" vertical="center" wrapText="1"/>
    </xf>
    <xf numFmtId="0" fontId="5" fillId="2" borderId="13" xfId="3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3" applyFont="1" applyFill="1" applyAlignment="1">
      <alignment horizontal="left" vertical="center" wrapText="1"/>
    </xf>
    <xf numFmtId="0" fontId="12" fillId="2" borderId="0" xfId="3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5" fillId="2" borderId="6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/>
    </xf>
    <xf numFmtId="0" fontId="18" fillId="2" borderId="0" xfId="6" applyFont="1" applyFill="1" applyAlignment="1" applyProtection="1">
      <alignment horizontal="left" vertical="center" wrapText="1"/>
    </xf>
    <xf numFmtId="0" fontId="23" fillId="2" borderId="0" xfId="6" applyFont="1" applyFill="1" applyAlignment="1" applyProtection="1">
      <alignment horizontal="left" vertical="center" wrapText="1"/>
    </xf>
    <xf numFmtId="0" fontId="24" fillId="2" borderId="0" xfId="6" applyFont="1" applyFill="1" applyAlignment="1" applyProtection="1">
      <alignment horizontal="left" vertical="center" wrapText="1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 wrapText="1"/>
    </xf>
  </cellXfs>
  <cellStyles count="9">
    <cellStyle name="Hyperlink" xfId="6" builtinId="8"/>
    <cellStyle name="Normal" xfId="0" builtinId="0"/>
    <cellStyle name="Normal 2" xfId="8"/>
    <cellStyle name="Normal 4" xfId="7"/>
    <cellStyle name="Normal_Area_Balance_00" xfId="5"/>
    <cellStyle name="Normal_III_00_Rumiana" xfId="4"/>
    <cellStyle name="Normal_nas2000" xfId="3"/>
    <cellStyle name="Normal_Nas99_1_vazrasti" xfId="1"/>
    <cellStyle name="Normal_nas99_N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si.bg/sites/default/files/files/metadata/Pop_6_Metodology_population_en.pdf" TargetMode="External"/><Relationship Id="rId2" Type="http://schemas.openxmlformats.org/officeDocument/2006/relationships/hyperlink" Target="http://www.nsi.bg/sites/default/files/files/metadata/Pop_6_Metodology_population.pdf" TargetMode="External"/><Relationship Id="rId1" Type="http://schemas.openxmlformats.org/officeDocument/2006/relationships/hyperlink" Target="http://www.nsi.bg/sites/default/files/files/metadata/Pop_6_Metodology_population.pdf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nsi.bg/sites/default/files/files/metadata/Pop_4_Metodology_marriages-divorces_en.pdf" TargetMode="External"/><Relationship Id="rId1" Type="http://schemas.openxmlformats.org/officeDocument/2006/relationships/hyperlink" Target="http://www.nsi.bg/sites/default/files/files/metadata/Pop_4_Metodology_marriages-divorces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nsi.bg/sites/default/files/files/metadata/Pop_6_Metodology_population_en.pdf" TargetMode="External"/><Relationship Id="rId1" Type="http://schemas.openxmlformats.org/officeDocument/2006/relationships/hyperlink" Target="http://www.nsi.bg/sites/default/files/files/metadata/Pop_6_Metodology_population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nsi.bg/sites/default/files/files/metadata/" TargetMode="External"/><Relationship Id="rId1" Type="http://schemas.openxmlformats.org/officeDocument/2006/relationships/hyperlink" Target="http://www.nsi.bg/sites/default/files/files/metadata/Pop_5_Metodology_migration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nsi.bg/sites/default/files/files/metadata/Pop_5_Metodology_migration.pdf" TargetMode="External"/><Relationship Id="rId1" Type="http://schemas.openxmlformats.org/officeDocument/2006/relationships/hyperlink" Target="http://www.nsi.bg/sites/default/files/files/metadata/Pop_5_Metodology_migration_en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://www.nsi.bg/sites/default/files/files/metadata/Pop_5_Metodology_migration.pdf" TargetMode="External"/><Relationship Id="rId1" Type="http://schemas.openxmlformats.org/officeDocument/2006/relationships/hyperlink" Target="http://www.nsi.bg/sites/default/files/files/metadata/Pop_5_Metodology_migration_en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www.nsi.bg/sites/default/files/files/metadata/Pop_5_Metodology_migration.pdf" TargetMode="External"/><Relationship Id="rId1" Type="http://schemas.openxmlformats.org/officeDocument/2006/relationships/hyperlink" Target="http://www.nsi.bg/sites/default/files/files/metadata/Pop_5_Metodology_migration_en.pd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://www.nsi.bg/sites/default/files/files/metadata/Pop_5_Metodology_migration.pdf" TargetMode="External"/><Relationship Id="rId1" Type="http://schemas.openxmlformats.org/officeDocument/2006/relationships/hyperlink" Target="http://www.nsi.bg/sites/default/files/files/metadata/Pop_5_Metodology_migration_en.pdf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://www.nsi.bg/sites/default/files/files/metadata/Pop_5_Metodology_migration.pdf" TargetMode="External"/><Relationship Id="rId1" Type="http://schemas.openxmlformats.org/officeDocument/2006/relationships/hyperlink" Target="http://www.nsi.bg/sites/default/files/files/metadata/Pop_5_Metodology_migration_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19"/>
  <sheetViews>
    <sheetView tabSelected="1" workbookViewId="0">
      <selection activeCell="A3" sqref="A3"/>
    </sheetView>
  </sheetViews>
  <sheetFormatPr defaultRowHeight="12.75"/>
  <cols>
    <col min="1" max="1" width="7.28515625" style="5" customWidth="1"/>
    <col min="2" max="2" width="8.28515625" style="5" customWidth="1"/>
    <col min="3" max="3" width="20.140625" style="5" customWidth="1"/>
    <col min="4" max="4" width="8.5703125" style="7" customWidth="1"/>
    <col min="5" max="6" width="8.5703125" style="7" bestFit="1" customWidth="1"/>
    <col min="7" max="7" width="8" style="7" bestFit="1" customWidth="1"/>
    <col min="8" max="9" width="7.5703125" style="7" bestFit="1" customWidth="1"/>
    <col min="10" max="12" width="8.5703125" style="7" bestFit="1" customWidth="1"/>
    <col min="13" max="13" width="8" style="7" bestFit="1" customWidth="1"/>
    <col min="14" max="14" width="7.5703125" style="7" bestFit="1" customWidth="1"/>
    <col min="15" max="15" width="8" style="7" bestFit="1" customWidth="1"/>
    <col min="16" max="16" width="21.85546875" style="5" customWidth="1"/>
    <col min="17" max="256" width="9.140625" style="5"/>
    <col min="257" max="257" width="7.28515625" style="5" customWidth="1"/>
    <col min="258" max="258" width="8.28515625" style="5" customWidth="1"/>
    <col min="259" max="259" width="20.140625" style="5" customWidth="1"/>
    <col min="260" max="260" width="8.5703125" style="5" customWidth="1"/>
    <col min="261" max="262" width="8.5703125" style="5" bestFit="1" customWidth="1"/>
    <col min="263" max="263" width="8" style="5" bestFit="1" customWidth="1"/>
    <col min="264" max="265" width="7.5703125" style="5" bestFit="1" customWidth="1"/>
    <col min="266" max="268" width="8.5703125" style="5" bestFit="1" customWidth="1"/>
    <col min="269" max="269" width="8" style="5" bestFit="1" customWidth="1"/>
    <col min="270" max="270" width="7.5703125" style="5" bestFit="1" customWidth="1"/>
    <col min="271" max="271" width="8" style="5" bestFit="1" customWidth="1"/>
    <col min="272" max="272" width="21.85546875" style="5" customWidth="1"/>
    <col min="273" max="512" width="9.140625" style="5"/>
    <col min="513" max="513" width="7.28515625" style="5" customWidth="1"/>
    <col min="514" max="514" width="8.28515625" style="5" customWidth="1"/>
    <col min="515" max="515" width="20.140625" style="5" customWidth="1"/>
    <col min="516" max="516" width="8.5703125" style="5" customWidth="1"/>
    <col min="517" max="518" width="8.5703125" style="5" bestFit="1" customWidth="1"/>
    <col min="519" max="519" width="8" style="5" bestFit="1" customWidth="1"/>
    <col min="520" max="521" width="7.5703125" style="5" bestFit="1" customWidth="1"/>
    <col min="522" max="524" width="8.5703125" style="5" bestFit="1" customWidth="1"/>
    <col min="525" max="525" width="8" style="5" bestFit="1" customWidth="1"/>
    <col min="526" max="526" width="7.5703125" style="5" bestFit="1" customWidth="1"/>
    <col min="527" max="527" width="8" style="5" bestFit="1" customWidth="1"/>
    <col min="528" max="528" width="21.85546875" style="5" customWidth="1"/>
    <col min="529" max="768" width="9.140625" style="5"/>
    <col min="769" max="769" width="7.28515625" style="5" customWidth="1"/>
    <col min="770" max="770" width="8.28515625" style="5" customWidth="1"/>
    <col min="771" max="771" width="20.140625" style="5" customWidth="1"/>
    <col min="772" max="772" width="8.5703125" style="5" customWidth="1"/>
    <col min="773" max="774" width="8.5703125" style="5" bestFit="1" customWidth="1"/>
    <col min="775" max="775" width="8" style="5" bestFit="1" customWidth="1"/>
    <col min="776" max="777" width="7.5703125" style="5" bestFit="1" customWidth="1"/>
    <col min="778" max="780" width="8.5703125" style="5" bestFit="1" customWidth="1"/>
    <col min="781" max="781" width="8" style="5" bestFit="1" customWidth="1"/>
    <col min="782" max="782" width="7.5703125" style="5" bestFit="1" customWidth="1"/>
    <col min="783" max="783" width="8" style="5" bestFit="1" customWidth="1"/>
    <col min="784" max="784" width="21.85546875" style="5" customWidth="1"/>
    <col min="785" max="1024" width="9.140625" style="5"/>
    <col min="1025" max="1025" width="7.28515625" style="5" customWidth="1"/>
    <col min="1026" max="1026" width="8.28515625" style="5" customWidth="1"/>
    <col min="1027" max="1027" width="20.140625" style="5" customWidth="1"/>
    <col min="1028" max="1028" width="8.5703125" style="5" customWidth="1"/>
    <col min="1029" max="1030" width="8.5703125" style="5" bestFit="1" customWidth="1"/>
    <col min="1031" max="1031" width="8" style="5" bestFit="1" customWidth="1"/>
    <col min="1032" max="1033" width="7.5703125" style="5" bestFit="1" customWidth="1"/>
    <col min="1034" max="1036" width="8.5703125" style="5" bestFit="1" customWidth="1"/>
    <col min="1037" max="1037" width="8" style="5" bestFit="1" customWidth="1"/>
    <col min="1038" max="1038" width="7.5703125" style="5" bestFit="1" customWidth="1"/>
    <col min="1039" max="1039" width="8" style="5" bestFit="1" customWidth="1"/>
    <col min="1040" max="1040" width="21.85546875" style="5" customWidth="1"/>
    <col min="1041" max="1280" width="9.140625" style="5"/>
    <col min="1281" max="1281" width="7.28515625" style="5" customWidth="1"/>
    <col min="1282" max="1282" width="8.28515625" style="5" customWidth="1"/>
    <col min="1283" max="1283" width="20.140625" style="5" customWidth="1"/>
    <col min="1284" max="1284" width="8.5703125" style="5" customWidth="1"/>
    <col min="1285" max="1286" width="8.5703125" style="5" bestFit="1" customWidth="1"/>
    <col min="1287" max="1287" width="8" style="5" bestFit="1" customWidth="1"/>
    <col min="1288" max="1289" width="7.5703125" style="5" bestFit="1" customWidth="1"/>
    <col min="1290" max="1292" width="8.5703125" style="5" bestFit="1" customWidth="1"/>
    <col min="1293" max="1293" width="8" style="5" bestFit="1" customWidth="1"/>
    <col min="1294" max="1294" width="7.5703125" style="5" bestFit="1" customWidth="1"/>
    <col min="1295" max="1295" width="8" style="5" bestFit="1" customWidth="1"/>
    <col min="1296" max="1296" width="21.85546875" style="5" customWidth="1"/>
    <col min="1297" max="1536" width="9.140625" style="5"/>
    <col min="1537" max="1537" width="7.28515625" style="5" customWidth="1"/>
    <col min="1538" max="1538" width="8.28515625" style="5" customWidth="1"/>
    <col min="1539" max="1539" width="20.140625" style="5" customWidth="1"/>
    <col min="1540" max="1540" width="8.5703125" style="5" customWidth="1"/>
    <col min="1541" max="1542" width="8.5703125" style="5" bestFit="1" customWidth="1"/>
    <col min="1543" max="1543" width="8" style="5" bestFit="1" customWidth="1"/>
    <col min="1544" max="1545" width="7.5703125" style="5" bestFit="1" customWidth="1"/>
    <col min="1546" max="1548" width="8.5703125" style="5" bestFit="1" customWidth="1"/>
    <col min="1549" max="1549" width="8" style="5" bestFit="1" customWidth="1"/>
    <col min="1550" max="1550" width="7.5703125" style="5" bestFit="1" customWidth="1"/>
    <col min="1551" max="1551" width="8" style="5" bestFit="1" customWidth="1"/>
    <col min="1552" max="1552" width="21.85546875" style="5" customWidth="1"/>
    <col min="1553" max="1792" width="9.140625" style="5"/>
    <col min="1793" max="1793" width="7.28515625" style="5" customWidth="1"/>
    <col min="1794" max="1794" width="8.28515625" style="5" customWidth="1"/>
    <col min="1795" max="1795" width="20.140625" style="5" customWidth="1"/>
    <col min="1796" max="1796" width="8.5703125" style="5" customWidth="1"/>
    <col min="1797" max="1798" width="8.5703125" style="5" bestFit="1" customWidth="1"/>
    <col min="1799" max="1799" width="8" style="5" bestFit="1" customWidth="1"/>
    <col min="1800" max="1801" width="7.5703125" style="5" bestFit="1" customWidth="1"/>
    <col min="1802" max="1804" width="8.5703125" style="5" bestFit="1" customWidth="1"/>
    <col min="1805" max="1805" width="8" style="5" bestFit="1" customWidth="1"/>
    <col min="1806" max="1806" width="7.5703125" style="5" bestFit="1" customWidth="1"/>
    <col min="1807" max="1807" width="8" style="5" bestFit="1" customWidth="1"/>
    <col min="1808" max="1808" width="21.85546875" style="5" customWidth="1"/>
    <col min="1809" max="2048" width="9.140625" style="5"/>
    <col min="2049" max="2049" width="7.28515625" style="5" customWidth="1"/>
    <col min="2050" max="2050" width="8.28515625" style="5" customWidth="1"/>
    <col min="2051" max="2051" width="20.140625" style="5" customWidth="1"/>
    <col min="2052" max="2052" width="8.5703125" style="5" customWidth="1"/>
    <col min="2053" max="2054" width="8.5703125" style="5" bestFit="1" customWidth="1"/>
    <col min="2055" max="2055" width="8" style="5" bestFit="1" customWidth="1"/>
    <col min="2056" max="2057" width="7.5703125" style="5" bestFit="1" customWidth="1"/>
    <col min="2058" max="2060" width="8.5703125" style="5" bestFit="1" customWidth="1"/>
    <col min="2061" max="2061" width="8" style="5" bestFit="1" customWidth="1"/>
    <col min="2062" max="2062" width="7.5703125" style="5" bestFit="1" customWidth="1"/>
    <col min="2063" max="2063" width="8" style="5" bestFit="1" customWidth="1"/>
    <col min="2064" max="2064" width="21.85546875" style="5" customWidth="1"/>
    <col min="2065" max="2304" width="9.140625" style="5"/>
    <col min="2305" max="2305" width="7.28515625" style="5" customWidth="1"/>
    <col min="2306" max="2306" width="8.28515625" style="5" customWidth="1"/>
    <col min="2307" max="2307" width="20.140625" style="5" customWidth="1"/>
    <col min="2308" max="2308" width="8.5703125" style="5" customWidth="1"/>
    <col min="2309" max="2310" width="8.5703125" style="5" bestFit="1" customWidth="1"/>
    <col min="2311" max="2311" width="8" style="5" bestFit="1" customWidth="1"/>
    <col min="2312" max="2313" width="7.5703125" style="5" bestFit="1" customWidth="1"/>
    <col min="2314" max="2316" width="8.5703125" style="5" bestFit="1" customWidth="1"/>
    <col min="2317" max="2317" width="8" style="5" bestFit="1" customWidth="1"/>
    <col min="2318" max="2318" width="7.5703125" style="5" bestFit="1" customWidth="1"/>
    <col min="2319" max="2319" width="8" style="5" bestFit="1" customWidth="1"/>
    <col min="2320" max="2320" width="21.85546875" style="5" customWidth="1"/>
    <col min="2321" max="2560" width="9.140625" style="5"/>
    <col min="2561" max="2561" width="7.28515625" style="5" customWidth="1"/>
    <col min="2562" max="2562" width="8.28515625" style="5" customWidth="1"/>
    <col min="2563" max="2563" width="20.140625" style="5" customWidth="1"/>
    <col min="2564" max="2564" width="8.5703125" style="5" customWidth="1"/>
    <col min="2565" max="2566" width="8.5703125" style="5" bestFit="1" customWidth="1"/>
    <col min="2567" max="2567" width="8" style="5" bestFit="1" customWidth="1"/>
    <col min="2568" max="2569" width="7.5703125" style="5" bestFit="1" customWidth="1"/>
    <col min="2570" max="2572" width="8.5703125" style="5" bestFit="1" customWidth="1"/>
    <col min="2573" max="2573" width="8" style="5" bestFit="1" customWidth="1"/>
    <col min="2574" max="2574" width="7.5703125" style="5" bestFit="1" customWidth="1"/>
    <col min="2575" max="2575" width="8" style="5" bestFit="1" customWidth="1"/>
    <col min="2576" max="2576" width="21.85546875" style="5" customWidth="1"/>
    <col min="2577" max="2816" width="9.140625" style="5"/>
    <col min="2817" max="2817" width="7.28515625" style="5" customWidth="1"/>
    <col min="2818" max="2818" width="8.28515625" style="5" customWidth="1"/>
    <col min="2819" max="2819" width="20.140625" style="5" customWidth="1"/>
    <col min="2820" max="2820" width="8.5703125" style="5" customWidth="1"/>
    <col min="2821" max="2822" width="8.5703125" style="5" bestFit="1" customWidth="1"/>
    <col min="2823" max="2823" width="8" style="5" bestFit="1" customWidth="1"/>
    <col min="2824" max="2825" width="7.5703125" style="5" bestFit="1" customWidth="1"/>
    <col min="2826" max="2828" width="8.5703125" style="5" bestFit="1" customWidth="1"/>
    <col min="2829" max="2829" width="8" style="5" bestFit="1" customWidth="1"/>
    <col min="2830" max="2830" width="7.5703125" style="5" bestFit="1" customWidth="1"/>
    <col min="2831" max="2831" width="8" style="5" bestFit="1" customWidth="1"/>
    <col min="2832" max="2832" width="21.85546875" style="5" customWidth="1"/>
    <col min="2833" max="3072" width="9.140625" style="5"/>
    <col min="3073" max="3073" width="7.28515625" style="5" customWidth="1"/>
    <col min="3074" max="3074" width="8.28515625" style="5" customWidth="1"/>
    <col min="3075" max="3075" width="20.140625" style="5" customWidth="1"/>
    <col min="3076" max="3076" width="8.5703125" style="5" customWidth="1"/>
    <col min="3077" max="3078" width="8.5703125" style="5" bestFit="1" customWidth="1"/>
    <col min="3079" max="3079" width="8" style="5" bestFit="1" customWidth="1"/>
    <col min="3080" max="3081" width="7.5703125" style="5" bestFit="1" customWidth="1"/>
    <col min="3082" max="3084" width="8.5703125" style="5" bestFit="1" customWidth="1"/>
    <col min="3085" max="3085" width="8" style="5" bestFit="1" customWidth="1"/>
    <col min="3086" max="3086" width="7.5703125" style="5" bestFit="1" customWidth="1"/>
    <col min="3087" max="3087" width="8" style="5" bestFit="1" customWidth="1"/>
    <col min="3088" max="3088" width="21.85546875" style="5" customWidth="1"/>
    <col min="3089" max="3328" width="9.140625" style="5"/>
    <col min="3329" max="3329" width="7.28515625" style="5" customWidth="1"/>
    <col min="3330" max="3330" width="8.28515625" style="5" customWidth="1"/>
    <col min="3331" max="3331" width="20.140625" style="5" customWidth="1"/>
    <col min="3332" max="3332" width="8.5703125" style="5" customWidth="1"/>
    <col min="3333" max="3334" width="8.5703125" style="5" bestFit="1" customWidth="1"/>
    <col min="3335" max="3335" width="8" style="5" bestFit="1" customWidth="1"/>
    <col min="3336" max="3337" width="7.5703125" style="5" bestFit="1" customWidth="1"/>
    <col min="3338" max="3340" width="8.5703125" style="5" bestFit="1" customWidth="1"/>
    <col min="3341" max="3341" width="8" style="5" bestFit="1" customWidth="1"/>
    <col min="3342" max="3342" width="7.5703125" style="5" bestFit="1" customWidth="1"/>
    <col min="3343" max="3343" width="8" style="5" bestFit="1" customWidth="1"/>
    <col min="3344" max="3344" width="21.85546875" style="5" customWidth="1"/>
    <col min="3345" max="3584" width="9.140625" style="5"/>
    <col min="3585" max="3585" width="7.28515625" style="5" customWidth="1"/>
    <col min="3586" max="3586" width="8.28515625" style="5" customWidth="1"/>
    <col min="3587" max="3587" width="20.140625" style="5" customWidth="1"/>
    <col min="3588" max="3588" width="8.5703125" style="5" customWidth="1"/>
    <col min="3589" max="3590" width="8.5703125" style="5" bestFit="1" customWidth="1"/>
    <col min="3591" max="3591" width="8" style="5" bestFit="1" customWidth="1"/>
    <col min="3592" max="3593" width="7.5703125" style="5" bestFit="1" customWidth="1"/>
    <col min="3594" max="3596" width="8.5703125" style="5" bestFit="1" customWidth="1"/>
    <col min="3597" max="3597" width="8" style="5" bestFit="1" customWidth="1"/>
    <col min="3598" max="3598" width="7.5703125" style="5" bestFit="1" customWidth="1"/>
    <col min="3599" max="3599" width="8" style="5" bestFit="1" customWidth="1"/>
    <col min="3600" max="3600" width="21.85546875" style="5" customWidth="1"/>
    <col min="3601" max="3840" width="9.140625" style="5"/>
    <col min="3841" max="3841" width="7.28515625" style="5" customWidth="1"/>
    <col min="3842" max="3842" width="8.28515625" style="5" customWidth="1"/>
    <col min="3843" max="3843" width="20.140625" style="5" customWidth="1"/>
    <col min="3844" max="3844" width="8.5703125" style="5" customWidth="1"/>
    <col min="3845" max="3846" width="8.5703125" style="5" bestFit="1" customWidth="1"/>
    <col min="3847" max="3847" width="8" style="5" bestFit="1" customWidth="1"/>
    <col min="3848" max="3849" width="7.5703125" style="5" bestFit="1" customWidth="1"/>
    <col min="3850" max="3852" width="8.5703125" style="5" bestFit="1" customWidth="1"/>
    <col min="3853" max="3853" width="8" style="5" bestFit="1" customWidth="1"/>
    <col min="3854" max="3854" width="7.5703125" style="5" bestFit="1" customWidth="1"/>
    <col min="3855" max="3855" width="8" style="5" bestFit="1" customWidth="1"/>
    <col min="3856" max="3856" width="21.85546875" style="5" customWidth="1"/>
    <col min="3857" max="4096" width="9.140625" style="5"/>
    <col min="4097" max="4097" width="7.28515625" style="5" customWidth="1"/>
    <col min="4098" max="4098" width="8.28515625" style="5" customWidth="1"/>
    <col min="4099" max="4099" width="20.140625" style="5" customWidth="1"/>
    <col min="4100" max="4100" width="8.5703125" style="5" customWidth="1"/>
    <col min="4101" max="4102" width="8.5703125" style="5" bestFit="1" customWidth="1"/>
    <col min="4103" max="4103" width="8" style="5" bestFit="1" customWidth="1"/>
    <col min="4104" max="4105" width="7.5703125" style="5" bestFit="1" customWidth="1"/>
    <col min="4106" max="4108" width="8.5703125" style="5" bestFit="1" customWidth="1"/>
    <col min="4109" max="4109" width="8" style="5" bestFit="1" customWidth="1"/>
    <col min="4110" max="4110" width="7.5703125" style="5" bestFit="1" customWidth="1"/>
    <col min="4111" max="4111" width="8" style="5" bestFit="1" customWidth="1"/>
    <col min="4112" max="4112" width="21.85546875" style="5" customWidth="1"/>
    <col min="4113" max="4352" width="9.140625" style="5"/>
    <col min="4353" max="4353" width="7.28515625" style="5" customWidth="1"/>
    <col min="4354" max="4354" width="8.28515625" style="5" customWidth="1"/>
    <col min="4355" max="4355" width="20.140625" style="5" customWidth="1"/>
    <col min="4356" max="4356" width="8.5703125" style="5" customWidth="1"/>
    <col min="4357" max="4358" width="8.5703125" style="5" bestFit="1" customWidth="1"/>
    <col min="4359" max="4359" width="8" style="5" bestFit="1" customWidth="1"/>
    <col min="4360" max="4361" width="7.5703125" style="5" bestFit="1" customWidth="1"/>
    <col min="4362" max="4364" width="8.5703125" style="5" bestFit="1" customWidth="1"/>
    <col min="4365" max="4365" width="8" style="5" bestFit="1" customWidth="1"/>
    <col min="4366" max="4366" width="7.5703125" style="5" bestFit="1" customWidth="1"/>
    <col min="4367" max="4367" width="8" style="5" bestFit="1" customWidth="1"/>
    <col min="4368" max="4368" width="21.85546875" style="5" customWidth="1"/>
    <col min="4369" max="4608" width="9.140625" style="5"/>
    <col min="4609" max="4609" width="7.28515625" style="5" customWidth="1"/>
    <col min="4610" max="4610" width="8.28515625" style="5" customWidth="1"/>
    <col min="4611" max="4611" width="20.140625" style="5" customWidth="1"/>
    <col min="4612" max="4612" width="8.5703125" style="5" customWidth="1"/>
    <col min="4613" max="4614" width="8.5703125" style="5" bestFit="1" customWidth="1"/>
    <col min="4615" max="4615" width="8" style="5" bestFit="1" customWidth="1"/>
    <col min="4616" max="4617" width="7.5703125" style="5" bestFit="1" customWidth="1"/>
    <col min="4618" max="4620" width="8.5703125" style="5" bestFit="1" customWidth="1"/>
    <col min="4621" max="4621" width="8" style="5" bestFit="1" customWidth="1"/>
    <col min="4622" max="4622" width="7.5703125" style="5" bestFit="1" customWidth="1"/>
    <col min="4623" max="4623" width="8" style="5" bestFit="1" customWidth="1"/>
    <col min="4624" max="4624" width="21.85546875" style="5" customWidth="1"/>
    <col min="4625" max="4864" width="9.140625" style="5"/>
    <col min="4865" max="4865" width="7.28515625" style="5" customWidth="1"/>
    <col min="4866" max="4866" width="8.28515625" style="5" customWidth="1"/>
    <col min="4867" max="4867" width="20.140625" style="5" customWidth="1"/>
    <col min="4868" max="4868" width="8.5703125" style="5" customWidth="1"/>
    <col min="4869" max="4870" width="8.5703125" style="5" bestFit="1" customWidth="1"/>
    <col min="4871" max="4871" width="8" style="5" bestFit="1" customWidth="1"/>
    <col min="4872" max="4873" width="7.5703125" style="5" bestFit="1" customWidth="1"/>
    <col min="4874" max="4876" width="8.5703125" style="5" bestFit="1" customWidth="1"/>
    <col min="4877" max="4877" width="8" style="5" bestFit="1" customWidth="1"/>
    <col min="4878" max="4878" width="7.5703125" style="5" bestFit="1" customWidth="1"/>
    <col min="4879" max="4879" width="8" style="5" bestFit="1" customWidth="1"/>
    <col min="4880" max="4880" width="21.85546875" style="5" customWidth="1"/>
    <col min="4881" max="5120" width="9.140625" style="5"/>
    <col min="5121" max="5121" width="7.28515625" style="5" customWidth="1"/>
    <col min="5122" max="5122" width="8.28515625" style="5" customWidth="1"/>
    <col min="5123" max="5123" width="20.140625" style="5" customWidth="1"/>
    <col min="5124" max="5124" width="8.5703125" style="5" customWidth="1"/>
    <col min="5125" max="5126" width="8.5703125" style="5" bestFit="1" customWidth="1"/>
    <col min="5127" max="5127" width="8" style="5" bestFit="1" customWidth="1"/>
    <col min="5128" max="5129" width="7.5703125" style="5" bestFit="1" customWidth="1"/>
    <col min="5130" max="5132" width="8.5703125" style="5" bestFit="1" customWidth="1"/>
    <col min="5133" max="5133" width="8" style="5" bestFit="1" customWidth="1"/>
    <col min="5134" max="5134" width="7.5703125" style="5" bestFit="1" customWidth="1"/>
    <col min="5135" max="5135" width="8" style="5" bestFit="1" customWidth="1"/>
    <col min="5136" max="5136" width="21.85546875" style="5" customWidth="1"/>
    <col min="5137" max="5376" width="9.140625" style="5"/>
    <col min="5377" max="5377" width="7.28515625" style="5" customWidth="1"/>
    <col min="5378" max="5378" width="8.28515625" style="5" customWidth="1"/>
    <col min="5379" max="5379" width="20.140625" style="5" customWidth="1"/>
    <col min="5380" max="5380" width="8.5703125" style="5" customWidth="1"/>
    <col min="5381" max="5382" width="8.5703125" style="5" bestFit="1" customWidth="1"/>
    <col min="5383" max="5383" width="8" style="5" bestFit="1" customWidth="1"/>
    <col min="5384" max="5385" width="7.5703125" style="5" bestFit="1" customWidth="1"/>
    <col min="5386" max="5388" width="8.5703125" style="5" bestFit="1" customWidth="1"/>
    <col min="5389" max="5389" width="8" style="5" bestFit="1" customWidth="1"/>
    <col min="5390" max="5390" width="7.5703125" style="5" bestFit="1" customWidth="1"/>
    <col min="5391" max="5391" width="8" style="5" bestFit="1" customWidth="1"/>
    <col min="5392" max="5392" width="21.85546875" style="5" customWidth="1"/>
    <col min="5393" max="5632" width="9.140625" style="5"/>
    <col min="5633" max="5633" width="7.28515625" style="5" customWidth="1"/>
    <col min="5634" max="5634" width="8.28515625" style="5" customWidth="1"/>
    <col min="5635" max="5635" width="20.140625" style="5" customWidth="1"/>
    <col min="5636" max="5636" width="8.5703125" style="5" customWidth="1"/>
    <col min="5637" max="5638" width="8.5703125" style="5" bestFit="1" customWidth="1"/>
    <col min="5639" max="5639" width="8" style="5" bestFit="1" customWidth="1"/>
    <col min="5640" max="5641" width="7.5703125" style="5" bestFit="1" customWidth="1"/>
    <col min="5642" max="5644" width="8.5703125" style="5" bestFit="1" customWidth="1"/>
    <col min="5645" max="5645" width="8" style="5" bestFit="1" customWidth="1"/>
    <col min="5646" max="5646" width="7.5703125" style="5" bestFit="1" customWidth="1"/>
    <col min="5647" max="5647" width="8" style="5" bestFit="1" customWidth="1"/>
    <col min="5648" max="5648" width="21.85546875" style="5" customWidth="1"/>
    <col min="5649" max="5888" width="9.140625" style="5"/>
    <col min="5889" max="5889" width="7.28515625" style="5" customWidth="1"/>
    <col min="5890" max="5890" width="8.28515625" style="5" customWidth="1"/>
    <col min="5891" max="5891" width="20.140625" style="5" customWidth="1"/>
    <col min="5892" max="5892" width="8.5703125" style="5" customWidth="1"/>
    <col min="5893" max="5894" width="8.5703125" style="5" bestFit="1" customWidth="1"/>
    <col min="5895" max="5895" width="8" style="5" bestFit="1" customWidth="1"/>
    <col min="5896" max="5897" width="7.5703125" style="5" bestFit="1" customWidth="1"/>
    <col min="5898" max="5900" width="8.5703125" style="5" bestFit="1" customWidth="1"/>
    <col min="5901" max="5901" width="8" style="5" bestFit="1" customWidth="1"/>
    <col min="5902" max="5902" width="7.5703125" style="5" bestFit="1" customWidth="1"/>
    <col min="5903" max="5903" width="8" style="5" bestFit="1" customWidth="1"/>
    <col min="5904" max="5904" width="21.85546875" style="5" customWidth="1"/>
    <col min="5905" max="6144" width="9.140625" style="5"/>
    <col min="6145" max="6145" width="7.28515625" style="5" customWidth="1"/>
    <col min="6146" max="6146" width="8.28515625" style="5" customWidth="1"/>
    <col min="6147" max="6147" width="20.140625" style="5" customWidth="1"/>
    <col min="6148" max="6148" width="8.5703125" style="5" customWidth="1"/>
    <col min="6149" max="6150" width="8.5703125" style="5" bestFit="1" customWidth="1"/>
    <col min="6151" max="6151" width="8" style="5" bestFit="1" customWidth="1"/>
    <col min="6152" max="6153" width="7.5703125" style="5" bestFit="1" customWidth="1"/>
    <col min="6154" max="6156" width="8.5703125" style="5" bestFit="1" customWidth="1"/>
    <col min="6157" max="6157" width="8" style="5" bestFit="1" customWidth="1"/>
    <col min="6158" max="6158" width="7.5703125" style="5" bestFit="1" customWidth="1"/>
    <col min="6159" max="6159" width="8" style="5" bestFit="1" customWidth="1"/>
    <col min="6160" max="6160" width="21.85546875" style="5" customWidth="1"/>
    <col min="6161" max="6400" width="9.140625" style="5"/>
    <col min="6401" max="6401" width="7.28515625" style="5" customWidth="1"/>
    <col min="6402" max="6402" width="8.28515625" style="5" customWidth="1"/>
    <col min="6403" max="6403" width="20.140625" style="5" customWidth="1"/>
    <col min="6404" max="6404" width="8.5703125" style="5" customWidth="1"/>
    <col min="6405" max="6406" width="8.5703125" style="5" bestFit="1" customWidth="1"/>
    <col min="6407" max="6407" width="8" style="5" bestFit="1" customWidth="1"/>
    <col min="6408" max="6409" width="7.5703125" style="5" bestFit="1" customWidth="1"/>
    <col min="6410" max="6412" width="8.5703125" style="5" bestFit="1" customWidth="1"/>
    <col min="6413" max="6413" width="8" style="5" bestFit="1" customWidth="1"/>
    <col min="6414" max="6414" width="7.5703125" style="5" bestFit="1" customWidth="1"/>
    <col min="6415" max="6415" width="8" style="5" bestFit="1" customWidth="1"/>
    <col min="6416" max="6416" width="21.85546875" style="5" customWidth="1"/>
    <col min="6417" max="6656" width="9.140625" style="5"/>
    <col min="6657" max="6657" width="7.28515625" style="5" customWidth="1"/>
    <col min="6658" max="6658" width="8.28515625" style="5" customWidth="1"/>
    <col min="6659" max="6659" width="20.140625" style="5" customWidth="1"/>
    <col min="6660" max="6660" width="8.5703125" style="5" customWidth="1"/>
    <col min="6661" max="6662" width="8.5703125" style="5" bestFit="1" customWidth="1"/>
    <col min="6663" max="6663" width="8" style="5" bestFit="1" customWidth="1"/>
    <col min="6664" max="6665" width="7.5703125" style="5" bestFit="1" customWidth="1"/>
    <col min="6666" max="6668" width="8.5703125" style="5" bestFit="1" customWidth="1"/>
    <col min="6669" max="6669" width="8" style="5" bestFit="1" customWidth="1"/>
    <col min="6670" max="6670" width="7.5703125" style="5" bestFit="1" customWidth="1"/>
    <col min="6671" max="6671" width="8" style="5" bestFit="1" customWidth="1"/>
    <col min="6672" max="6672" width="21.85546875" style="5" customWidth="1"/>
    <col min="6673" max="6912" width="9.140625" style="5"/>
    <col min="6913" max="6913" width="7.28515625" style="5" customWidth="1"/>
    <col min="6914" max="6914" width="8.28515625" style="5" customWidth="1"/>
    <col min="6915" max="6915" width="20.140625" style="5" customWidth="1"/>
    <col min="6916" max="6916" width="8.5703125" style="5" customWidth="1"/>
    <col min="6917" max="6918" width="8.5703125" style="5" bestFit="1" customWidth="1"/>
    <col min="6919" max="6919" width="8" style="5" bestFit="1" customWidth="1"/>
    <col min="6920" max="6921" width="7.5703125" style="5" bestFit="1" customWidth="1"/>
    <col min="6922" max="6924" width="8.5703125" style="5" bestFit="1" customWidth="1"/>
    <col min="6925" max="6925" width="8" style="5" bestFit="1" customWidth="1"/>
    <col min="6926" max="6926" width="7.5703125" style="5" bestFit="1" customWidth="1"/>
    <col min="6927" max="6927" width="8" style="5" bestFit="1" customWidth="1"/>
    <col min="6928" max="6928" width="21.85546875" style="5" customWidth="1"/>
    <col min="6929" max="7168" width="9.140625" style="5"/>
    <col min="7169" max="7169" width="7.28515625" style="5" customWidth="1"/>
    <col min="7170" max="7170" width="8.28515625" style="5" customWidth="1"/>
    <col min="7171" max="7171" width="20.140625" style="5" customWidth="1"/>
    <col min="7172" max="7172" width="8.5703125" style="5" customWidth="1"/>
    <col min="7173" max="7174" width="8.5703125" style="5" bestFit="1" customWidth="1"/>
    <col min="7175" max="7175" width="8" style="5" bestFit="1" customWidth="1"/>
    <col min="7176" max="7177" width="7.5703125" style="5" bestFit="1" customWidth="1"/>
    <col min="7178" max="7180" width="8.5703125" style="5" bestFit="1" customWidth="1"/>
    <col min="7181" max="7181" width="8" style="5" bestFit="1" customWidth="1"/>
    <col min="7182" max="7182" width="7.5703125" style="5" bestFit="1" customWidth="1"/>
    <col min="7183" max="7183" width="8" style="5" bestFit="1" customWidth="1"/>
    <col min="7184" max="7184" width="21.85546875" style="5" customWidth="1"/>
    <col min="7185" max="7424" width="9.140625" style="5"/>
    <col min="7425" max="7425" width="7.28515625" style="5" customWidth="1"/>
    <col min="7426" max="7426" width="8.28515625" style="5" customWidth="1"/>
    <col min="7427" max="7427" width="20.140625" style="5" customWidth="1"/>
    <col min="7428" max="7428" width="8.5703125" style="5" customWidth="1"/>
    <col min="7429" max="7430" width="8.5703125" style="5" bestFit="1" customWidth="1"/>
    <col min="7431" max="7431" width="8" style="5" bestFit="1" customWidth="1"/>
    <col min="7432" max="7433" width="7.5703125" style="5" bestFit="1" customWidth="1"/>
    <col min="7434" max="7436" width="8.5703125" style="5" bestFit="1" customWidth="1"/>
    <col min="7437" max="7437" width="8" style="5" bestFit="1" customWidth="1"/>
    <col min="7438" max="7438" width="7.5703125" style="5" bestFit="1" customWidth="1"/>
    <col min="7439" max="7439" width="8" style="5" bestFit="1" customWidth="1"/>
    <col min="7440" max="7440" width="21.85546875" style="5" customWidth="1"/>
    <col min="7441" max="7680" width="9.140625" style="5"/>
    <col min="7681" max="7681" width="7.28515625" style="5" customWidth="1"/>
    <col min="7682" max="7682" width="8.28515625" style="5" customWidth="1"/>
    <col min="7683" max="7683" width="20.140625" style="5" customWidth="1"/>
    <col min="7684" max="7684" width="8.5703125" style="5" customWidth="1"/>
    <col min="7685" max="7686" width="8.5703125" style="5" bestFit="1" customWidth="1"/>
    <col min="7687" max="7687" width="8" style="5" bestFit="1" customWidth="1"/>
    <col min="7688" max="7689" width="7.5703125" style="5" bestFit="1" customWidth="1"/>
    <col min="7690" max="7692" width="8.5703125" style="5" bestFit="1" customWidth="1"/>
    <col min="7693" max="7693" width="8" style="5" bestFit="1" customWidth="1"/>
    <col min="7694" max="7694" width="7.5703125" style="5" bestFit="1" customWidth="1"/>
    <col min="7695" max="7695" width="8" style="5" bestFit="1" customWidth="1"/>
    <col min="7696" max="7696" width="21.85546875" style="5" customWidth="1"/>
    <col min="7697" max="7936" width="9.140625" style="5"/>
    <col min="7937" max="7937" width="7.28515625" style="5" customWidth="1"/>
    <col min="7938" max="7938" width="8.28515625" style="5" customWidth="1"/>
    <col min="7939" max="7939" width="20.140625" style="5" customWidth="1"/>
    <col min="7940" max="7940" width="8.5703125" style="5" customWidth="1"/>
    <col min="7941" max="7942" width="8.5703125" style="5" bestFit="1" customWidth="1"/>
    <col min="7943" max="7943" width="8" style="5" bestFit="1" customWidth="1"/>
    <col min="7944" max="7945" width="7.5703125" style="5" bestFit="1" customWidth="1"/>
    <col min="7946" max="7948" width="8.5703125" style="5" bestFit="1" customWidth="1"/>
    <col min="7949" max="7949" width="8" style="5" bestFit="1" customWidth="1"/>
    <col min="7950" max="7950" width="7.5703125" style="5" bestFit="1" customWidth="1"/>
    <col min="7951" max="7951" width="8" style="5" bestFit="1" customWidth="1"/>
    <col min="7952" max="7952" width="21.85546875" style="5" customWidth="1"/>
    <col min="7953" max="8192" width="9.140625" style="5"/>
    <col min="8193" max="8193" width="7.28515625" style="5" customWidth="1"/>
    <col min="8194" max="8194" width="8.28515625" style="5" customWidth="1"/>
    <col min="8195" max="8195" width="20.140625" style="5" customWidth="1"/>
    <col min="8196" max="8196" width="8.5703125" style="5" customWidth="1"/>
    <col min="8197" max="8198" width="8.5703125" style="5" bestFit="1" customWidth="1"/>
    <col min="8199" max="8199" width="8" style="5" bestFit="1" customWidth="1"/>
    <col min="8200" max="8201" width="7.5703125" style="5" bestFit="1" customWidth="1"/>
    <col min="8202" max="8204" width="8.5703125" style="5" bestFit="1" customWidth="1"/>
    <col min="8205" max="8205" width="8" style="5" bestFit="1" customWidth="1"/>
    <col min="8206" max="8206" width="7.5703125" style="5" bestFit="1" customWidth="1"/>
    <col min="8207" max="8207" width="8" style="5" bestFit="1" customWidth="1"/>
    <col min="8208" max="8208" width="21.85546875" style="5" customWidth="1"/>
    <col min="8209" max="8448" width="9.140625" style="5"/>
    <col min="8449" max="8449" width="7.28515625" style="5" customWidth="1"/>
    <col min="8450" max="8450" width="8.28515625" style="5" customWidth="1"/>
    <col min="8451" max="8451" width="20.140625" style="5" customWidth="1"/>
    <col min="8452" max="8452" width="8.5703125" style="5" customWidth="1"/>
    <col min="8453" max="8454" width="8.5703125" style="5" bestFit="1" customWidth="1"/>
    <col min="8455" max="8455" width="8" style="5" bestFit="1" customWidth="1"/>
    <col min="8456" max="8457" width="7.5703125" style="5" bestFit="1" customWidth="1"/>
    <col min="8458" max="8460" width="8.5703125" style="5" bestFit="1" customWidth="1"/>
    <col min="8461" max="8461" width="8" style="5" bestFit="1" customWidth="1"/>
    <col min="8462" max="8462" width="7.5703125" style="5" bestFit="1" customWidth="1"/>
    <col min="8463" max="8463" width="8" style="5" bestFit="1" customWidth="1"/>
    <col min="8464" max="8464" width="21.85546875" style="5" customWidth="1"/>
    <col min="8465" max="8704" width="9.140625" style="5"/>
    <col min="8705" max="8705" width="7.28515625" style="5" customWidth="1"/>
    <col min="8706" max="8706" width="8.28515625" style="5" customWidth="1"/>
    <col min="8707" max="8707" width="20.140625" style="5" customWidth="1"/>
    <col min="8708" max="8708" width="8.5703125" style="5" customWidth="1"/>
    <col min="8709" max="8710" width="8.5703125" style="5" bestFit="1" customWidth="1"/>
    <col min="8711" max="8711" width="8" style="5" bestFit="1" customWidth="1"/>
    <col min="8712" max="8713" width="7.5703125" style="5" bestFit="1" customWidth="1"/>
    <col min="8714" max="8716" width="8.5703125" style="5" bestFit="1" customWidth="1"/>
    <col min="8717" max="8717" width="8" style="5" bestFit="1" customWidth="1"/>
    <col min="8718" max="8718" width="7.5703125" style="5" bestFit="1" customWidth="1"/>
    <col min="8719" max="8719" width="8" style="5" bestFit="1" customWidth="1"/>
    <col min="8720" max="8720" width="21.85546875" style="5" customWidth="1"/>
    <col min="8721" max="8960" width="9.140625" style="5"/>
    <col min="8961" max="8961" width="7.28515625" style="5" customWidth="1"/>
    <col min="8962" max="8962" width="8.28515625" style="5" customWidth="1"/>
    <col min="8963" max="8963" width="20.140625" style="5" customWidth="1"/>
    <col min="8964" max="8964" width="8.5703125" style="5" customWidth="1"/>
    <col min="8965" max="8966" width="8.5703125" style="5" bestFit="1" customWidth="1"/>
    <col min="8967" max="8967" width="8" style="5" bestFit="1" customWidth="1"/>
    <col min="8968" max="8969" width="7.5703125" style="5" bestFit="1" customWidth="1"/>
    <col min="8970" max="8972" width="8.5703125" style="5" bestFit="1" customWidth="1"/>
    <col min="8973" max="8973" width="8" style="5" bestFit="1" customWidth="1"/>
    <col min="8974" max="8974" width="7.5703125" style="5" bestFit="1" customWidth="1"/>
    <col min="8975" max="8975" width="8" style="5" bestFit="1" customWidth="1"/>
    <col min="8976" max="8976" width="21.85546875" style="5" customWidth="1"/>
    <col min="8977" max="9216" width="9.140625" style="5"/>
    <col min="9217" max="9217" width="7.28515625" style="5" customWidth="1"/>
    <col min="9218" max="9218" width="8.28515625" style="5" customWidth="1"/>
    <col min="9219" max="9219" width="20.140625" style="5" customWidth="1"/>
    <col min="9220" max="9220" width="8.5703125" style="5" customWidth="1"/>
    <col min="9221" max="9222" width="8.5703125" style="5" bestFit="1" customWidth="1"/>
    <col min="9223" max="9223" width="8" style="5" bestFit="1" customWidth="1"/>
    <col min="9224" max="9225" width="7.5703125" style="5" bestFit="1" customWidth="1"/>
    <col min="9226" max="9228" width="8.5703125" style="5" bestFit="1" customWidth="1"/>
    <col min="9229" max="9229" width="8" style="5" bestFit="1" customWidth="1"/>
    <col min="9230" max="9230" width="7.5703125" style="5" bestFit="1" customWidth="1"/>
    <col min="9231" max="9231" width="8" style="5" bestFit="1" customWidth="1"/>
    <col min="9232" max="9232" width="21.85546875" style="5" customWidth="1"/>
    <col min="9233" max="9472" width="9.140625" style="5"/>
    <col min="9473" max="9473" width="7.28515625" style="5" customWidth="1"/>
    <col min="9474" max="9474" width="8.28515625" style="5" customWidth="1"/>
    <col min="9475" max="9475" width="20.140625" style="5" customWidth="1"/>
    <col min="9476" max="9476" width="8.5703125" style="5" customWidth="1"/>
    <col min="9477" max="9478" width="8.5703125" style="5" bestFit="1" customWidth="1"/>
    <col min="9479" max="9479" width="8" style="5" bestFit="1" customWidth="1"/>
    <col min="9480" max="9481" width="7.5703125" style="5" bestFit="1" customWidth="1"/>
    <col min="9482" max="9484" width="8.5703125" style="5" bestFit="1" customWidth="1"/>
    <col min="9485" max="9485" width="8" style="5" bestFit="1" customWidth="1"/>
    <col min="9486" max="9486" width="7.5703125" style="5" bestFit="1" customWidth="1"/>
    <col min="9487" max="9487" width="8" style="5" bestFit="1" customWidth="1"/>
    <col min="9488" max="9488" width="21.85546875" style="5" customWidth="1"/>
    <col min="9489" max="9728" width="9.140625" style="5"/>
    <col min="9729" max="9729" width="7.28515625" style="5" customWidth="1"/>
    <col min="9730" max="9730" width="8.28515625" style="5" customWidth="1"/>
    <col min="9731" max="9731" width="20.140625" style="5" customWidth="1"/>
    <col min="9732" max="9732" width="8.5703125" style="5" customWidth="1"/>
    <col min="9733" max="9734" width="8.5703125" style="5" bestFit="1" customWidth="1"/>
    <col min="9735" max="9735" width="8" style="5" bestFit="1" customWidth="1"/>
    <col min="9736" max="9737" width="7.5703125" style="5" bestFit="1" customWidth="1"/>
    <col min="9738" max="9740" width="8.5703125" style="5" bestFit="1" customWidth="1"/>
    <col min="9741" max="9741" width="8" style="5" bestFit="1" customWidth="1"/>
    <col min="9742" max="9742" width="7.5703125" style="5" bestFit="1" customWidth="1"/>
    <col min="9743" max="9743" width="8" style="5" bestFit="1" customWidth="1"/>
    <col min="9744" max="9744" width="21.85546875" style="5" customWidth="1"/>
    <col min="9745" max="9984" width="9.140625" style="5"/>
    <col min="9985" max="9985" width="7.28515625" style="5" customWidth="1"/>
    <col min="9986" max="9986" width="8.28515625" style="5" customWidth="1"/>
    <col min="9987" max="9987" width="20.140625" style="5" customWidth="1"/>
    <col min="9988" max="9988" width="8.5703125" style="5" customWidth="1"/>
    <col min="9989" max="9990" width="8.5703125" style="5" bestFit="1" customWidth="1"/>
    <col min="9991" max="9991" width="8" style="5" bestFit="1" customWidth="1"/>
    <col min="9992" max="9993" width="7.5703125" style="5" bestFit="1" customWidth="1"/>
    <col min="9994" max="9996" width="8.5703125" style="5" bestFit="1" customWidth="1"/>
    <col min="9997" max="9997" width="8" style="5" bestFit="1" customWidth="1"/>
    <col min="9998" max="9998" width="7.5703125" style="5" bestFit="1" customWidth="1"/>
    <col min="9999" max="9999" width="8" style="5" bestFit="1" customWidth="1"/>
    <col min="10000" max="10000" width="21.85546875" style="5" customWidth="1"/>
    <col min="10001" max="10240" width="9.140625" style="5"/>
    <col min="10241" max="10241" width="7.28515625" style="5" customWidth="1"/>
    <col min="10242" max="10242" width="8.28515625" style="5" customWidth="1"/>
    <col min="10243" max="10243" width="20.140625" style="5" customWidth="1"/>
    <col min="10244" max="10244" width="8.5703125" style="5" customWidth="1"/>
    <col min="10245" max="10246" width="8.5703125" style="5" bestFit="1" customWidth="1"/>
    <col min="10247" max="10247" width="8" style="5" bestFit="1" customWidth="1"/>
    <col min="10248" max="10249" width="7.5703125" style="5" bestFit="1" customWidth="1"/>
    <col min="10250" max="10252" width="8.5703125" style="5" bestFit="1" customWidth="1"/>
    <col min="10253" max="10253" width="8" style="5" bestFit="1" customWidth="1"/>
    <col min="10254" max="10254" width="7.5703125" style="5" bestFit="1" customWidth="1"/>
    <col min="10255" max="10255" width="8" style="5" bestFit="1" customWidth="1"/>
    <col min="10256" max="10256" width="21.85546875" style="5" customWidth="1"/>
    <col min="10257" max="10496" width="9.140625" style="5"/>
    <col min="10497" max="10497" width="7.28515625" style="5" customWidth="1"/>
    <col min="10498" max="10498" width="8.28515625" style="5" customWidth="1"/>
    <col min="10499" max="10499" width="20.140625" style="5" customWidth="1"/>
    <col min="10500" max="10500" width="8.5703125" style="5" customWidth="1"/>
    <col min="10501" max="10502" width="8.5703125" style="5" bestFit="1" customWidth="1"/>
    <col min="10503" max="10503" width="8" style="5" bestFit="1" customWidth="1"/>
    <col min="10504" max="10505" width="7.5703125" style="5" bestFit="1" customWidth="1"/>
    <col min="10506" max="10508" width="8.5703125" style="5" bestFit="1" customWidth="1"/>
    <col min="10509" max="10509" width="8" style="5" bestFit="1" customWidth="1"/>
    <col min="10510" max="10510" width="7.5703125" style="5" bestFit="1" customWidth="1"/>
    <col min="10511" max="10511" width="8" style="5" bestFit="1" customWidth="1"/>
    <col min="10512" max="10512" width="21.85546875" style="5" customWidth="1"/>
    <col min="10513" max="10752" width="9.140625" style="5"/>
    <col min="10753" max="10753" width="7.28515625" style="5" customWidth="1"/>
    <col min="10754" max="10754" width="8.28515625" style="5" customWidth="1"/>
    <col min="10755" max="10755" width="20.140625" style="5" customWidth="1"/>
    <col min="10756" max="10756" width="8.5703125" style="5" customWidth="1"/>
    <col min="10757" max="10758" width="8.5703125" style="5" bestFit="1" customWidth="1"/>
    <col min="10759" max="10759" width="8" style="5" bestFit="1" customWidth="1"/>
    <col min="10760" max="10761" width="7.5703125" style="5" bestFit="1" customWidth="1"/>
    <col min="10762" max="10764" width="8.5703125" style="5" bestFit="1" customWidth="1"/>
    <col min="10765" max="10765" width="8" style="5" bestFit="1" customWidth="1"/>
    <col min="10766" max="10766" width="7.5703125" style="5" bestFit="1" customWidth="1"/>
    <col min="10767" max="10767" width="8" style="5" bestFit="1" customWidth="1"/>
    <col min="10768" max="10768" width="21.85546875" style="5" customWidth="1"/>
    <col min="10769" max="11008" width="9.140625" style="5"/>
    <col min="11009" max="11009" width="7.28515625" style="5" customWidth="1"/>
    <col min="11010" max="11010" width="8.28515625" style="5" customWidth="1"/>
    <col min="11011" max="11011" width="20.140625" style="5" customWidth="1"/>
    <col min="11012" max="11012" width="8.5703125" style="5" customWidth="1"/>
    <col min="11013" max="11014" width="8.5703125" style="5" bestFit="1" customWidth="1"/>
    <col min="11015" max="11015" width="8" style="5" bestFit="1" customWidth="1"/>
    <col min="11016" max="11017" width="7.5703125" style="5" bestFit="1" customWidth="1"/>
    <col min="11018" max="11020" width="8.5703125" style="5" bestFit="1" customWidth="1"/>
    <col min="11021" max="11021" width="8" style="5" bestFit="1" customWidth="1"/>
    <col min="11022" max="11022" width="7.5703125" style="5" bestFit="1" customWidth="1"/>
    <col min="11023" max="11023" width="8" style="5" bestFit="1" customWidth="1"/>
    <col min="11024" max="11024" width="21.85546875" style="5" customWidth="1"/>
    <col min="11025" max="11264" width="9.140625" style="5"/>
    <col min="11265" max="11265" width="7.28515625" style="5" customWidth="1"/>
    <col min="11266" max="11266" width="8.28515625" style="5" customWidth="1"/>
    <col min="11267" max="11267" width="20.140625" style="5" customWidth="1"/>
    <col min="11268" max="11268" width="8.5703125" style="5" customWidth="1"/>
    <col min="11269" max="11270" width="8.5703125" style="5" bestFit="1" customWidth="1"/>
    <col min="11271" max="11271" width="8" style="5" bestFit="1" customWidth="1"/>
    <col min="11272" max="11273" width="7.5703125" style="5" bestFit="1" customWidth="1"/>
    <col min="11274" max="11276" width="8.5703125" style="5" bestFit="1" customWidth="1"/>
    <col min="11277" max="11277" width="8" style="5" bestFit="1" customWidth="1"/>
    <col min="11278" max="11278" width="7.5703125" style="5" bestFit="1" customWidth="1"/>
    <col min="11279" max="11279" width="8" style="5" bestFit="1" customWidth="1"/>
    <col min="11280" max="11280" width="21.85546875" style="5" customWidth="1"/>
    <col min="11281" max="11520" width="9.140625" style="5"/>
    <col min="11521" max="11521" width="7.28515625" style="5" customWidth="1"/>
    <col min="11522" max="11522" width="8.28515625" style="5" customWidth="1"/>
    <col min="11523" max="11523" width="20.140625" style="5" customWidth="1"/>
    <col min="11524" max="11524" width="8.5703125" style="5" customWidth="1"/>
    <col min="11525" max="11526" width="8.5703125" style="5" bestFit="1" customWidth="1"/>
    <col min="11527" max="11527" width="8" style="5" bestFit="1" customWidth="1"/>
    <col min="11528" max="11529" width="7.5703125" style="5" bestFit="1" customWidth="1"/>
    <col min="11530" max="11532" width="8.5703125" style="5" bestFit="1" customWidth="1"/>
    <col min="11533" max="11533" width="8" style="5" bestFit="1" customWidth="1"/>
    <col min="11534" max="11534" width="7.5703125" style="5" bestFit="1" customWidth="1"/>
    <col min="11535" max="11535" width="8" style="5" bestFit="1" customWidth="1"/>
    <col min="11536" max="11536" width="21.85546875" style="5" customWidth="1"/>
    <col min="11537" max="11776" width="9.140625" style="5"/>
    <col min="11777" max="11777" width="7.28515625" style="5" customWidth="1"/>
    <col min="11778" max="11778" width="8.28515625" style="5" customWidth="1"/>
    <col min="11779" max="11779" width="20.140625" style="5" customWidth="1"/>
    <col min="11780" max="11780" width="8.5703125" style="5" customWidth="1"/>
    <col min="11781" max="11782" width="8.5703125" style="5" bestFit="1" customWidth="1"/>
    <col min="11783" max="11783" width="8" style="5" bestFit="1" customWidth="1"/>
    <col min="11784" max="11785" width="7.5703125" style="5" bestFit="1" customWidth="1"/>
    <col min="11786" max="11788" width="8.5703125" style="5" bestFit="1" customWidth="1"/>
    <col min="11789" max="11789" width="8" style="5" bestFit="1" customWidth="1"/>
    <col min="11790" max="11790" width="7.5703125" style="5" bestFit="1" customWidth="1"/>
    <col min="11791" max="11791" width="8" style="5" bestFit="1" customWidth="1"/>
    <col min="11792" max="11792" width="21.85546875" style="5" customWidth="1"/>
    <col min="11793" max="12032" width="9.140625" style="5"/>
    <col min="12033" max="12033" width="7.28515625" style="5" customWidth="1"/>
    <col min="12034" max="12034" width="8.28515625" style="5" customWidth="1"/>
    <col min="12035" max="12035" width="20.140625" style="5" customWidth="1"/>
    <col min="12036" max="12036" width="8.5703125" style="5" customWidth="1"/>
    <col min="12037" max="12038" width="8.5703125" style="5" bestFit="1" customWidth="1"/>
    <col min="12039" max="12039" width="8" style="5" bestFit="1" customWidth="1"/>
    <col min="12040" max="12041" width="7.5703125" style="5" bestFit="1" customWidth="1"/>
    <col min="12042" max="12044" width="8.5703125" style="5" bestFit="1" customWidth="1"/>
    <col min="12045" max="12045" width="8" style="5" bestFit="1" customWidth="1"/>
    <col min="12046" max="12046" width="7.5703125" style="5" bestFit="1" customWidth="1"/>
    <col min="12047" max="12047" width="8" style="5" bestFit="1" customWidth="1"/>
    <col min="12048" max="12048" width="21.85546875" style="5" customWidth="1"/>
    <col min="12049" max="12288" width="9.140625" style="5"/>
    <col min="12289" max="12289" width="7.28515625" style="5" customWidth="1"/>
    <col min="12290" max="12290" width="8.28515625" style="5" customWidth="1"/>
    <col min="12291" max="12291" width="20.140625" style="5" customWidth="1"/>
    <col min="12292" max="12292" width="8.5703125" style="5" customWidth="1"/>
    <col min="12293" max="12294" width="8.5703125" style="5" bestFit="1" customWidth="1"/>
    <col min="12295" max="12295" width="8" style="5" bestFit="1" customWidth="1"/>
    <col min="12296" max="12297" width="7.5703125" style="5" bestFit="1" customWidth="1"/>
    <col min="12298" max="12300" width="8.5703125" style="5" bestFit="1" customWidth="1"/>
    <col min="12301" max="12301" width="8" style="5" bestFit="1" customWidth="1"/>
    <col min="12302" max="12302" width="7.5703125" style="5" bestFit="1" customWidth="1"/>
    <col min="12303" max="12303" width="8" style="5" bestFit="1" customWidth="1"/>
    <col min="12304" max="12304" width="21.85546875" style="5" customWidth="1"/>
    <col min="12305" max="12544" width="9.140625" style="5"/>
    <col min="12545" max="12545" width="7.28515625" style="5" customWidth="1"/>
    <col min="12546" max="12546" width="8.28515625" style="5" customWidth="1"/>
    <col min="12547" max="12547" width="20.140625" style="5" customWidth="1"/>
    <col min="12548" max="12548" width="8.5703125" style="5" customWidth="1"/>
    <col min="12549" max="12550" width="8.5703125" style="5" bestFit="1" customWidth="1"/>
    <col min="12551" max="12551" width="8" style="5" bestFit="1" customWidth="1"/>
    <col min="12552" max="12553" width="7.5703125" style="5" bestFit="1" customWidth="1"/>
    <col min="12554" max="12556" width="8.5703125" style="5" bestFit="1" customWidth="1"/>
    <col min="12557" max="12557" width="8" style="5" bestFit="1" customWidth="1"/>
    <col min="12558" max="12558" width="7.5703125" style="5" bestFit="1" customWidth="1"/>
    <col min="12559" max="12559" width="8" style="5" bestFit="1" customWidth="1"/>
    <col min="12560" max="12560" width="21.85546875" style="5" customWidth="1"/>
    <col min="12561" max="12800" width="9.140625" style="5"/>
    <col min="12801" max="12801" width="7.28515625" style="5" customWidth="1"/>
    <col min="12802" max="12802" width="8.28515625" style="5" customWidth="1"/>
    <col min="12803" max="12803" width="20.140625" style="5" customWidth="1"/>
    <col min="12804" max="12804" width="8.5703125" style="5" customWidth="1"/>
    <col min="12805" max="12806" width="8.5703125" style="5" bestFit="1" customWidth="1"/>
    <col min="12807" max="12807" width="8" style="5" bestFit="1" customWidth="1"/>
    <col min="12808" max="12809" width="7.5703125" style="5" bestFit="1" customWidth="1"/>
    <col min="12810" max="12812" width="8.5703125" style="5" bestFit="1" customWidth="1"/>
    <col min="12813" max="12813" width="8" style="5" bestFit="1" customWidth="1"/>
    <col min="12814" max="12814" width="7.5703125" style="5" bestFit="1" customWidth="1"/>
    <col min="12815" max="12815" width="8" style="5" bestFit="1" customWidth="1"/>
    <col min="12816" max="12816" width="21.85546875" style="5" customWidth="1"/>
    <col min="12817" max="13056" width="9.140625" style="5"/>
    <col min="13057" max="13057" width="7.28515625" style="5" customWidth="1"/>
    <col min="13058" max="13058" width="8.28515625" style="5" customWidth="1"/>
    <col min="13059" max="13059" width="20.140625" style="5" customWidth="1"/>
    <col min="13060" max="13060" width="8.5703125" style="5" customWidth="1"/>
    <col min="13061" max="13062" width="8.5703125" style="5" bestFit="1" customWidth="1"/>
    <col min="13063" max="13063" width="8" style="5" bestFit="1" customWidth="1"/>
    <col min="13064" max="13065" width="7.5703125" style="5" bestFit="1" customWidth="1"/>
    <col min="13066" max="13068" width="8.5703125" style="5" bestFit="1" customWidth="1"/>
    <col min="13069" max="13069" width="8" style="5" bestFit="1" customWidth="1"/>
    <col min="13070" max="13070" width="7.5703125" style="5" bestFit="1" customWidth="1"/>
    <col min="13071" max="13071" width="8" style="5" bestFit="1" customWidth="1"/>
    <col min="13072" max="13072" width="21.85546875" style="5" customWidth="1"/>
    <col min="13073" max="13312" width="9.140625" style="5"/>
    <col min="13313" max="13313" width="7.28515625" style="5" customWidth="1"/>
    <col min="13314" max="13314" width="8.28515625" style="5" customWidth="1"/>
    <col min="13315" max="13315" width="20.140625" style="5" customWidth="1"/>
    <col min="13316" max="13316" width="8.5703125" style="5" customWidth="1"/>
    <col min="13317" max="13318" width="8.5703125" style="5" bestFit="1" customWidth="1"/>
    <col min="13319" max="13319" width="8" style="5" bestFit="1" customWidth="1"/>
    <col min="13320" max="13321" width="7.5703125" style="5" bestFit="1" customWidth="1"/>
    <col min="13322" max="13324" width="8.5703125" style="5" bestFit="1" customWidth="1"/>
    <col min="13325" max="13325" width="8" style="5" bestFit="1" customWidth="1"/>
    <col min="13326" max="13326" width="7.5703125" style="5" bestFit="1" customWidth="1"/>
    <col min="13327" max="13327" width="8" style="5" bestFit="1" customWidth="1"/>
    <col min="13328" max="13328" width="21.85546875" style="5" customWidth="1"/>
    <col min="13329" max="13568" width="9.140625" style="5"/>
    <col min="13569" max="13569" width="7.28515625" style="5" customWidth="1"/>
    <col min="13570" max="13570" width="8.28515625" style="5" customWidth="1"/>
    <col min="13571" max="13571" width="20.140625" style="5" customWidth="1"/>
    <col min="13572" max="13572" width="8.5703125" style="5" customWidth="1"/>
    <col min="13573" max="13574" width="8.5703125" style="5" bestFit="1" customWidth="1"/>
    <col min="13575" max="13575" width="8" style="5" bestFit="1" customWidth="1"/>
    <col min="13576" max="13577" width="7.5703125" style="5" bestFit="1" customWidth="1"/>
    <col min="13578" max="13580" width="8.5703125" style="5" bestFit="1" customWidth="1"/>
    <col min="13581" max="13581" width="8" style="5" bestFit="1" customWidth="1"/>
    <col min="13582" max="13582" width="7.5703125" style="5" bestFit="1" customWidth="1"/>
    <col min="13583" max="13583" width="8" style="5" bestFit="1" customWidth="1"/>
    <col min="13584" max="13584" width="21.85546875" style="5" customWidth="1"/>
    <col min="13585" max="13824" width="9.140625" style="5"/>
    <col min="13825" max="13825" width="7.28515625" style="5" customWidth="1"/>
    <col min="13826" max="13826" width="8.28515625" style="5" customWidth="1"/>
    <col min="13827" max="13827" width="20.140625" style="5" customWidth="1"/>
    <col min="13828" max="13828" width="8.5703125" style="5" customWidth="1"/>
    <col min="13829" max="13830" width="8.5703125" style="5" bestFit="1" customWidth="1"/>
    <col min="13831" max="13831" width="8" style="5" bestFit="1" customWidth="1"/>
    <col min="13832" max="13833" width="7.5703125" style="5" bestFit="1" customWidth="1"/>
    <col min="13834" max="13836" width="8.5703125" style="5" bestFit="1" customWidth="1"/>
    <col min="13837" max="13837" width="8" style="5" bestFit="1" customWidth="1"/>
    <col min="13838" max="13838" width="7.5703125" style="5" bestFit="1" customWidth="1"/>
    <col min="13839" max="13839" width="8" style="5" bestFit="1" customWidth="1"/>
    <col min="13840" max="13840" width="21.85546875" style="5" customWidth="1"/>
    <col min="13841" max="14080" width="9.140625" style="5"/>
    <col min="14081" max="14081" width="7.28515625" style="5" customWidth="1"/>
    <col min="14082" max="14082" width="8.28515625" style="5" customWidth="1"/>
    <col min="14083" max="14083" width="20.140625" style="5" customWidth="1"/>
    <col min="14084" max="14084" width="8.5703125" style="5" customWidth="1"/>
    <col min="14085" max="14086" width="8.5703125" style="5" bestFit="1" customWidth="1"/>
    <col min="14087" max="14087" width="8" style="5" bestFit="1" customWidth="1"/>
    <col min="14088" max="14089" width="7.5703125" style="5" bestFit="1" customWidth="1"/>
    <col min="14090" max="14092" width="8.5703125" style="5" bestFit="1" customWidth="1"/>
    <col min="14093" max="14093" width="8" style="5" bestFit="1" customWidth="1"/>
    <col min="14094" max="14094" width="7.5703125" style="5" bestFit="1" customWidth="1"/>
    <col min="14095" max="14095" width="8" style="5" bestFit="1" customWidth="1"/>
    <col min="14096" max="14096" width="21.85546875" style="5" customWidth="1"/>
    <col min="14097" max="14336" width="9.140625" style="5"/>
    <col min="14337" max="14337" width="7.28515625" style="5" customWidth="1"/>
    <col min="14338" max="14338" width="8.28515625" style="5" customWidth="1"/>
    <col min="14339" max="14339" width="20.140625" style="5" customWidth="1"/>
    <col min="14340" max="14340" width="8.5703125" style="5" customWidth="1"/>
    <col min="14341" max="14342" width="8.5703125" style="5" bestFit="1" customWidth="1"/>
    <col min="14343" max="14343" width="8" style="5" bestFit="1" customWidth="1"/>
    <col min="14344" max="14345" width="7.5703125" style="5" bestFit="1" customWidth="1"/>
    <col min="14346" max="14348" width="8.5703125" style="5" bestFit="1" customWidth="1"/>
    <col min="14349" max="14349" width="8" style="5" bestFit="1" customWidth="1"/>
    <col min="14350" max="14350" width="7.5703125" style="5" bestFit="1" customWidth="1"/>
    <col min="14351" max="14351" width="8" style="5" bestFit="1" customWidth="1"/>
    <col min="14352" max="14352" width="21.85546875" style="5" customWidth="1"/>
    <col min="14353" max="14592" width="9.140625" style="5"/>
    <col min="14593" max="14593" width="7.28515625" style="5" customWidth="1"/>
    <col min="14594" max="14594" width="8.28515625" style="5" customWidth="1"/>
    <col min="14595" max="14595" width="20.140625" style="5" customWidth="1"/>
    <col min="14596" max="14596" width="8.5703125" style="5" customWidth="1"/>
    <col min="14597" max="14598" width="8.5703125" style="5" bestFit="1" customWidth="1"/>
    <col min="14599" max="14599" width="8" style="5" bestFit="1" customWidth="1"/>
    <col min="14600" max="14601" width="7.5703125" style="5" bestFit="1" customWidth="1"/>
    <col min="14602" max="14604" width="8.5703125" style="5" bestFit="1" customWidth="1"/>
    <col min="14605" max="14605" width="8" style="5" bestFit="1" customWidth="1"/>
    <col min="14606" max="14606" width="7.5703125" style="5" bestFit="1" customWidth="1"/>
    <col min="14607" max="14607" width="8" style="5" bestFit="1" customWidth="1"/>
    <col min="14608" max="14608" width="21.85546875" style="5" customWidth="1"/>
    <col min="14609" max="14848" width="9.140625" style="5"/>
    <col min="14849" max="14849" width="7.28515625" style="5" customWidth="1"/>
    <col min="14850" max="14850" width="8.28515625" style="5" customWidth="1"/>
    <col min="14851" max="14851" width="20.140625" style="5" customWidth="1"/>
    <col min="14852" max="14852" width="8.5703125" style="5" customWidth="1"/>
    <col min="14853" max="14854" width="8.5703125" style="5" bestFit="1" customWidth="1"/>
    <col min="14855" max="14855" width="8" style="5" bestFit="1" customWidth="1"/>
    <col min="14856" max="14857" width="7.5703125" style="5" bestFit="1" customWidth="1"/>
    <col min="14858" max="14860" width="8.5703125" style="5" bestFit="1" customWidth="1"/>
    <col min="14861" max="14861" width="8" style="5" bestFit="1" customWidth="1"/>
    <col min="14862" max="14862" width="7.5703125" style="5" bestFit="1" customWidth="1"/>
    <col min="14863" max="14863" width="8" style="5" bestFit="1" customWidth="1"/>
    <col min="14864" max="14864" width="21.85546875" style="5" customWidth="1"/>
    <col min="14865" max="15104" width="9.140625" style="5"/>
    <col min="15105" max="15105" width="7.28515625" style="5" customWidth="1"/>
    <col min="15106" max="15106" width="8.28515625" style="5" customWidth="1"/>
    <col min="15107" max="15107" width="20.140625" style="5" customWidth="1"/>
    <col min="15108" max="15108" width="8.5703125" style="5" customWidth="1"/>
    <col min="15109" max="15110" width="8.5703125" style="5" bestFit="1" customWidth="1"/>
    <col min="15111" max="15111" width="8" style="5" bestFit="1" customWidth="1"/>
    <col min="15112" max="15113" width="7.5703125" style="5" bestFit="1" customWidth="1"/>
    <col min="15114" max="15116" width="8.5703125" style="5" bestFit="1" customWidth="1"/>
    <col min="15117" max="15117" width="8" style="5" bestFit="1" customWidth="1"/>
    <col min="15118" max="15118" width="7.5703125" style="5" bestFit="1" customWidth="1"/>
    <col min="15119" max="15119" width="8" style="5" bestFit="1" customWidth="1"/>
    <col min="15120" max="15120" width="21.85546875" style="5" customWidth="1"/>
    <col min="15121" max="15360" width="9.140625" style="5"/>
    <col min="15361" max="15361" width="7.28515625" style="5" customWidth="1"/>
    <col min="15362" max="15362" width="8.28515625" style="5" customWidth="1"/>
    <col min="15363" max="15363" width="20.140625" style="5" customWidth="1"/>
    <col min="15364" max="15364" width="8.5703125" style="5" customWidth="1"/>
    <col min="15365" max="15366" width="8.5703125" style="5" bestFit="1" customWidth="1"/>
    <col min="15367" max="15367" width="8" style="5" bestFit="1" customWidth="1"/>
    <col min="15368" max="15369" width="7.5703125" style="5" bestFit="1" customWidth="1"/>
    <col min="15370" max="15372" width="8.5703125" style="5" bestFit="1" customWidth="1"/>
    <col min="15373" max="15373" width="8" style="5" bestFit="1" customWidth="1"/>
    <col min="15374" max="15374" width="7.5703125" style="5" bestFit="1" customWidth="1"/>
    <col min="15375" max="15375" width="8" style="5" bestFit="1" customWidth="1"/>
    <col min="15376" max="15376" width="21.85546875" style="5" customWidth="1"/>
    <col min="15377" max="15616" width="9.140625" style="5"/>
    <col min="15617" max="15617" width="7.28515625" style="5" customWidth="1"/>
    <col min="15618" max="15618" width="8.28515625" style="5" customWidth="1"/>
    <col min="15619" max="15619" width="20.140625" style="5" customWidth="1"/>
    <col min="15620" max="15620" width="8.5703125" style="5" customWidth="1"/>
    <col min="15621" max="15622" width="8.5703125" style="5" bestFit="1" customWidth="1"/>
    <col min="15623" max="15623" width="8" style="5" bestFit="1" customWidth="1"/>
    <col min="15624" max="15625" width="7.5703125" style="5" bestFit="1" customWidth="1"/>
    <col min="15626" max="15628" width="8.5703125" style="5" bestFit="1" customWidth="1"/>
    <col min="15629" max="15629" width="8" style="5" bestFit="1" customWidth="1"/>
    <col min="15630" max="15630" width="7.5703125" style="5" bestFit="1" customWidth="1"/>
    <col min="15631" max="15631" width="8" style="5" bestFit="1" customWidth="1"/>
    <col min="15632" max="15632" width="21.85546875" style="5" customWidth="1"/>
    <col min="15633" max="15872" width="9.140625" style="5"/>
    <col min="15873" max="15873" width="7.28515625" style="5" customWidth="1"/>
    <col min="15874" max="15874" width="8.28515625" style="5" customWidth="1"/>
    <col min="15875" max="15875" width="20.140625" style="5" customWidth="1"/>
    <col min="15876" max="15876" width="8.5703125" style="5" customWidth="1"/>
    <col min="15877" max="15878" width="8.5703125" style="5" bestFit="1" customWidth="1"/>
    <col min="15879" max="15879" width="8" style="5" bestFit="1" customWidth="1"/>
    <col min="15880" max="15881" width="7.5703125" style="5" bestFit="1" customWidth="1"/>
    <col min="15882" max="15884" width="8.5703125" style="5" bestFit="1" customWidth="1"/>
    <col min="15885" max="15885" width="8" style="5" bestFit="1" customWidth="1"/>
    <col min="15886" max="15886" width="7.5703125" style="5" bestFit="1" customWidth="1"/>
    <col min="15887" max="15887" width="8" style="5" bestFit="1" customWidth="1"/>
    <col min="15888" max="15888" width="21.85546875" style="5" customWidth="1"/>
    <col min="15889" max="16128" width="9.140625" style="5"/>
    <col min="16129" max="16129" width="7.28515625" style="5" customWidth="1"/>
    <col min="16130" max="16130" width="8.28515625" style="5" customWidth="1"/>
    <col min="16131" max="16131" width="20.140625" style="5" customWidth="1"/>
    <col min="16132" max="16132" width="8.5703125" style="5" customWidth="1"/>
    <col min="16133" max="16134" width="8.5703125" style="5" bestFit="1" customWidth="1"/>
    <col min="16135" max="16135" width="8" style="5" bestFit="1" customWidth="1"/>
    <col min="16136" max="16137" width="7.5703125" style="5" bestFit="1" customWidth="1"/>
    <col min="16138" max="16140" width="8.5703125" style="5" bestFit="1" customWidth="1"/>
    <col min="16141" max="16141" width="8" style="5" bestFit="1" customWidth="1"/>
    <col min="16142" max="16142" width="7.5703125" style="5" bestFit="1" customWidth="1"/>
    <col min="16143" max="16143" width="8" style="5" bestFit="1" customWidth="1"/>
    <col min="16144" max="16144" width="21.85546875" style="5" customWidth="1"/>
    <col min="16145" max="16384" width="9.140625" style="5"/>
  </cols>
  <sheetData>
    <row r="1" spans="1:254" ht="16.5">
      <c r="A1" s="2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</row>
    <row r="2" spans="1:254" ht="16.5">
      <c r="A2" s="2" t="s">
        <v>1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</row>
    <row r="3" spans="1:254">
      <c r="A3" s="6"/>
      <c r="B3" s="6"/>
      <c r="C3" s="6"/>
      <c r="P3" s="6"/>
    </row>
    <row r="4" spans="1:254">
      <c r="B4" s="8"/>
      <c r="C4" s="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 t="s">
        <v>2</v>
      </c>
    </row>
    <row r="5" spans="1:254">
      <c r="B5" s="11"/>
      <c r="D5" s="12"/>
      <c r="P5" s="7" t="s">
        <v>3</v>
      </c>
    </row>
    <row r="6" spans="1:254">
      <c r="A6" s="130" t="s">
        <v>4</v>
      </c>
      <c r="B6" s="133" t="s">
        <v>5</v>
      </c>
      <c r="C6" s="136" t="s">
        <v>6</v>
      </c>
      <c r="D6" s="121" t="s">
        <v>7</v>
      </c>
      <c r="E6" s="122"/>
      <c r="F6" s="122"/>
      <c r="G6" s="121" t="s">
        <v>8</v>
      </c>
      <c r="H6" s="122"/>
      <c r="I6" s="122"/>
      <c r="J6" s="121" t="s">
        <v>9</v>
      </c>
      <c r="K6" s="122"/>
      <c r="L6" s="122"/>
      <c r="M6" s="121" t="s">
        <v>10</v>
      </c>
      <c r="N6" s="122"/>
      <c r="O6" s="123"/>
      <c r="P6" s="124" t="s">
        <v>11</v>
      </c>
    </row>
    <row r="7" spans="1:254">
      <c r="A7" s="131"/>
      <c r="B7" s="134"/>
      <c r="C7" s="137"/>
      <c r="D7" s="127" t="s">
        <v>12</v>
      </c>
      <c r="E7" s="128"/>
      <c r="F7" s="128"/>
      <c r="G7" s="127" t="s">
        <v>13</v>
      </c>
      <c r="H7" s="128"/>
      <c r="I7" s="128"/>
      <c r="J7" s="127" t="s">
        <v>14</v>
      </c>
      <c r="K7" s="128"/>
      <c r="L7" s="128"/>
      <c r="M7" s="127" t="s">
        <v>15</v>
      </c>
      <c r="N7" s="128"/>
      <c r="O7" s="129"/>
      <c r="P7" s="125"/>
    </row>
    <row r="8" spans="1:254">
      <c r="A8" s="131"/>
      <c r="B8" s="134"/>
      <c r="C8" s="137"/>
      <c r="D8" s="13" t="s">
        <v>16</v>
      </c>
      <c r="E8" s="14" t="s">
        <v>17</v>
      </c>
      <c r="F8" s="14" t="s">
        <v>18</v>
      </c>
      <c r="G8" s="14" t="s">
        <v>16</v>
      </c>
      <c r="H8" s="14" t="s">
        <v>17</v>
      </c>
      <c r="I8" s="14" t="s">
        <v>18</v>
      </c>
      <c r="J8" s="14" t="s">
        <v>16</v>
      </c>
      <c r="K8" s="14" t="s">
        <v>17</v>
      </c>
      <c r="L8" s="14" t="s">
        <v>18</v>
      </c>
      <c r="M8" s="14" t="s">
        <v>16</v>
      </c>
      <c r="N8" s="14" t="s">
        <v>17</v>
      </c>
      <c r="O8" s="14" t="s">
        <v>18</v>
      </c>
      <c r="P8" s="12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</row>
    <row r="9" spans="1:254">
      <c r="A9" s="132"/>
      <c r="B9" s="135"/>
      <c r="C9" s="138"/>
      <c r="D9" s="16" t="s">
        <v>12</v>
      </c>
      <c r="E9" s="17" t="s">
        <v>19</v>
      </c>
      <c r="F9" s="17" t="s">
        <v>20</v>
      </c>
      <c r="G9" s="17" t="s">
        <v>12</v>
      </c>
      <c r="H9" s="17" t="s">
        <v>21</v>
      </c>
      <c r="I9" s="17" t="s">
        <v>20</v>
      </c>
      <c r="J9" s="17" t="s">
        <v>12</v>
      </c>
      <c r="K9" s="17" t="s">
        <v>21</v>
      </c>
      <c r="L9" s="17" t="s">
        <v>20</v>
      </c>
      <c r="M9" s="17" t="s">
        <v>12</v>
      </c>
      <c r="N9" s="17" t="s">
        <v>21</v>
      </c>
      <c r="O9" s="17" t="s">
        <v>20</v>
      </c>
      <c r="P9" s="126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</row>
    <row r="10" spans="1:254" ht="12.75" customHeight="1">
      <c r="A10" s="107" t="s">
        <v>22</v>
      </c>
      <c r="B10" s="108" t="s">
        <v>22</v>
      </c>
      <c r="C10" s="18" t="s">
        <v>23</v>
      </c>
      <c r="D10" s="19">
        <v>6445481</v>
      </c>
      <c r="E10" s="19">
        <v>3097698</v>
      </c>
      <c r="F10" s="19">
        <v>3347783</v>
      </c>
      <c r="G10" s="19">
        <v>977417</v>
      </c>
      <c r="H10" s="19">
        <v>501703</v>
      </c>
      <c r="I10" s="19">
        <v>475714</v>
      </c>
      <c r="J10" s="19">
        <v>3769424</v>
      </c>
      <c r="K10" s="19">
        <v>1971311</v>
      </c>
      <c r="L10" s="19">
        <v>1798113</v>
      </c>
      <c r="M10" s="19">
        <v>1698640</v>
      </c>
      <c r="N10" s="19">
        <v>624684</v>
      </c>
      <c r="O10" s="19">
        <v>1073956</v>
      </c>
      <c r="P10" s="20" t="s">
        <v>24</v>
      </c>
      <c r="Q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</row>
    <row r="11" spans="1:254" ht="24.75" customHeight="1">
      <c r="A11" s="23" t="s">
        <v>25</v>
      </c>
      <c r="B11" s="109" t="s">
        <v>25</v>
      </c>
      <c r="C11" s="23" t="s">
        <v>26</v>
      </c>
      <c r="D11" s="24">
        <v>3121684</v>
      </c>
      <c r="E11" s="24">
        <v>1500252</v>
      </c>
      <c r="F11" s="24">
        <v>1621432</v>
      </c>
      <c r="G11" s="24">
        <v>469850</v>
      </c>
      <c r="H11" s="24">
        <v>241271</v>
      </c>
      <c r="I11" s="24">
        <v>228579</v>
      </c>
      <c r="J11" s="24">
        <v>1777956</v>
      </c>
      <c r="K11" s="24">
        <v>934480</v>
      </c>
      <c r="L11" s="24">
        <v>843476</v>
      </c>
      <c r="M11" s="24">
        <v>873878</v>
      </c>
      <c r="N11" s="24">
        <v>324501</v>
      </c>
      <c r="O11" s="24">
        <f>SUM(O12,O69,O111,O151)</f>
        <v>549377</v>
      </c>
      <c r="P11" s="25" t="s">
        <v>27</v>
      </c>
      <c r="Q11" s="21"/>
      <c r="S11" s="22"/>
      <c r="T11" s="22"/>
      <c r="U11" s="22"/>
      <c r="V11" s="22"/>
      <c r="W11" s="22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</row>
    <row r="12" spans="1:254" ht="12.75" customHeight="1">
      <c r="A12" s="107" t="s">
        <v>28</v>
      </c>
      <c r="B12" s="107" t="s">
        <v>28</v>
      </c>
      <c r="C12" s="26" t="s">
        <v>29</v>
      </c>
      <c r="D12" s="27">
        <v>664024</v>
      </c>
      <c r="E12" s="27">
        <v>320157</v>
      </c>
      <c r="F12" s="27">
        <v>343867</v>
      </c>
      <c r="G12" s="27">
        <v>94385</v>
      </c>
      <c r="H12" s="27">
        <v>48370</v>
      </c>
      <c r="I12" s="27">
        <v>46015</v>
      </c>
      <c r="J12" s="27">
        <v>366765</v>
      </c>
      <c r="K12" s="27">
        <v>195823</v>
      </c>
      <c r="L12" s="27">
        <v>170942</v>
      </c>
      <c r="M12" s="27">
        <v>202874</v>
      </c>
      <c r="N12" s="27">
        <v>75964</v>
      </c>
      <c r="O12" s="27">
        <f>SUM(O13,O25,O36,O45,O57)</f>
        <v>126910</v>
      </c>
      <c r="P12" s="28" t="s">
        <v>30</v>
      </c>
      <c r="Q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</row>
    <row r="13" spans="1:254" ht="12.75" customHeight="1">
      <c r="A13" s="107" t="s">
        <v>31</v>
      </c>
      <c r="B13" s="107" t="s">
        <v>32</v>
      </c>
      <c r="C13" s="26" t="s">
        <v>33</v>
      </c>
      <c r="D13" s="27">
        <v>71773</v>
      </c>
      <c r="E13" s="27">
        <v>34399</v>
      </c>
      <c r="F13" s="27">
        <v>37374</v>
      </c>
      <c r="G13" s="27">
        <v>8918</v>
      </c>
      <c r="H13" s="27">
        <v>4556</v>
      </c>
      <c r="I13" s="27">
        <v>4362</v>
      </c>
      <c r="J13" s="27">
        <v>38428</v>
      </c>
      <c r="K13" s="27">
        <v>20573</v>
      </c>
      <c r="L13" s="27">
        <v>17855</v>
      </c>
      <c r="M13" s="27">
        <v>24427</v>
      </c>
      <c r="N13" s="27">
        <v>9270</v>
      </c>
      <c r="O13" s="27">
        <v>15157</v>
      </c>
      <c r="P13" s="28" t="s">
        <v>34</v>
      </c>
      <c r="Q13" s="21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</row>
    <row r="14" spans="1:254" ht="12.75" customHeight="1">
      <c r="A14" s="110"/>
      <c r="B14" s="110" t="s">
        <v>35</v>
      </c>
      <c r="C14" s="29" t="s">
        <v>36</v>
      </c>
      <c r="D14" s="30">
        <v>4818</v>
      </c>
      <c r="E14" s="30">
        <v>2306</v>
      </c>
      <c r="F14" s="30">
        <v>2512</v>
      </c>
      <c r="G14" s="30">
        <v>671</v>
      </c>
      <c r="H14" s="30">
        <v>342</v>
      </c>
      <c r="I14" s="30">
        <v>329</v>
      </c>
      <c r="J14" s="30">
        <v>2513</v>
      </c>
      <c r="K14" s="30">
        <v>1356</v>
      </c>
      <c r="L14" s="30">
        <v>1157</v>
      </c>
      <c r="M14" s="30">
        <v>1634</v>
      </c>
      <c r="N14" s="30">
        <v>608</v>
      </c>
      <c r="O14" s="30">
        <v>1026</v>
      </c>
      <c r="P14" s="31" t="s">
        <v>37</v>
      </c>
      <c r="Q14" s="21"/>
      <c r="S14" s="22"/>
      <c r="T14" s="22"/>
      <c r="U14" s="22"/>
      <c r="V14" s="22"/>
      <c r="W14" s="22"/>
    </row>
    <row r="15" spans="1:254" ht="12.75" customHeight="1">
      <c r="A15" s="110"/>
      <c r="B15" s="110" t="s">
        <v>38</v>
      </c>
      <c r="C15" s="29" t="s">
        <v>39</v>
      </c>
      <c r="D15" s="30">
        <v>744</v>
      </c>
      <c r="E15" s="30">
        <v>328</v>
      </c>
      <c r="F15" s="30">
        <v>416</v>
      </c>
      <c r="G15" s="30">
        <v>40</v>
      </c>
      <c r="H15" s="30">
        <v>24</v>
      </c>
      <c r="I15" s="30">
        <v>16</v>
      </c>
      <c r="J15" s="30">
        <v>289</v>
      </c>
      <c r="K15" s="30">
        <v>147</v>
      </c>
      <c r="L15" s="30">
        <v>142</v>
      </c>
      <c r="M15" s="30">
        <v>415</v>
      </c>
      <c r="N15" s="30">
        <v>157</v>
      </c>
      <c r="O15" s="30">
        <v>258</v>
      </c>
      <c r="P15" s="31" t="s">
        <v>40</v>
      </c>
      <c r="Q15" s="21"/>
      <c r="S15" s="22"/>
      <c r="T15" s="22"/>
      <c r="U15" s="22"/>
      <c r="V15" s="22"/>
      <c r="W15" s="22"/>
    </row>
    <row r="16" spans="1:254" ht="12.75" customHeight="1">
      <c r="A16" s="110"/>
      <c r="B16" s="110" t="s">
        <v>41</v>
      </c>
      <c r="C16" s="29" t="s">
        <v>42</v>
      </c>
      <c r="D16" s="30">
        <v>3617</v>
      </c>
      <c r="E16" s="30">
        <v>1778</v>
      </c>
      <c r="F16" s="30">
        <v>1839</v>
      </c>
      <c r="G16" s="30">
        <v>345</v>
      </c>
      <c r="H16" s="30">
        <v>159</v>
      </c>
      <c r="I16" s="30">
        <v>186</v>
      </c>
      <c r="J16" s="30">
        <v>1751</v>
      </c>
      <c r="K16" s="30">
        <v>1019</v>
      </c>
      <c r="L16" s="30">
        <v>732</v>
      </c>
      <c r="M16" s="30">
        <v>1521</v>
      </c>
      <c r="N16" s="30">
        <v>600</v>
      </c>
      <c r="O16" s="30">
        <v>921</v>
      </c>
      <c r="P16" s="31" t="s">
        <v>43</v>
      </c>
      <c r="Q16" s="21"/>
      <c r="S16" s="22"/>
      <c r="T16" s="22"/>
      <c r="U16" s="22"/>
      <c r="V16" s="22"/>
      <c r="W16" s="22"/>
    </row>
    <row r="17" spans="1:254" ht="12.75" customHeight="1">
      <c r="A17" s="110"/>
      <c r="B17" s="110" t="s">
        <v>44</v>
      </c>
      <c r="C17" s="29" t="s">
        <v>33</v>
      </c>
      <c r="D17" s="30">
        <v>45186</v>
      </c>
      <c r="E17" s="30">
        <v>21461</v>
      </c>
      <c r="F17" s="30">
        <v>23725</v>
      </c>
      <c r="G17" s="30">
        <v>5563</v>
      </c>
      <c r="H17" s="30">
        <v>2831</v>
      </c>
      <c r="I17" s="30">
        <v>2732</v>
      </c>
      <c r="J17" s="30">
        <v>25213</v>
      </c>
      <c r="K17" s="30">
        <v>13221</v>
      </c>
      <c r="L17" s="30">
        <v>11992</v>
      </c>
      <c r="M17" s="30">
        <v>14410</v>
      </c>
      <c r="N17" s="30">
        <v>5409</v>
      </c>
      <c r="O17" s="30">
        <v>9001</v>
      </c>
      <c r="P17" s="31" t="s">
        <v>34</v>
      </c>
      <c r="Q17" s="21"/>
      <c r="S17" s="22"/>
      <c r="T17" s="22"/>
      <c r="U17" s="22"/>
      <c r="V17" s="22"/>
      <c r="W17" s="22"/>
    </row>
    <row r="18" spans="1:254" ht="12.75" customHeight="1">
      <c r="A18" s="110"/>
      <c r="B18" s="110" t="s">
        <v>45</v>
      </c>
      <c r="C18" s="29" t="s">
        <v>46</v>
      </c>
      <c r="D18" s="30">
        <v>1269</v>
      </c>
      <c r="E18" s="30">
        <v>610</v>
      </c>
      <c r="F18" s="30">
        <v>659</v>
      </c>
      <c r="G18" s="30">
        <v>121</v>
      </c>
      <c r="H18" s="30">
        <v>56</v>
      </c>
      <c r="I18" s="30">
        <v>65</v>
      </c>
      <c r="J18" s="30">
        <v>524</v>
      </c>
      <c r="K18" s="30">
        <v>303</v>
      </c>
      <c r="L18" s="30">
        <v>221</v>
      </c>
      <c r="M18" s="30">
        <v>624</v>
      </c>
      <c r="N18" s="30">
        <v>251</v>
      </c>
      <c r="O18" s="30">
        <v>373</v>
      </c>
      <c r="P18" s="31" t="s">
        <v>47</v>
      </c>
      <c r="Q18" s="21"/>
      <c r="S18" s="22"/>
      <c r="T18" s="22"/>
      <c r="U18" s="22"/>
      <c r="V18" s="22"/>
      <c r="W18" s="22"/>
    </row>
    <row r="19" spans="1:254" ht="12.75" customHeight="1">
      <c r="A19" s="110"/>
      <c r="B19" s="110" t="s">
        <v>48</v>
      </c>
      <c r="C19" s="29" t="s">
        <v>49</v>
      </c>
      <c r="D19" s="30">
        <v>4717</v>
      </c>
      <c r="E19" s="30">
        <v>2310</v>
      </c>
      <c r="F19" s="30">
        <v>2407</v>
      </c>
      <c r="G19" s="30">
        <v>795</v>
      </c>
      <c r="H19" s="30">
        <v>424</v>
      </c>
      <c r="I19" s="30">
        <v>371</v>
      </c>
      <c r="J19" s="30">
        <v>2422</v>
      </c>
      <c r="K19" s="30">
        <v>1300</v>
      </c>
      <c r="L19" s="30">
        <v>1122</v>
      </c>
      <c r="M19" s="30">
        <v>1500</v>
      </c>
      <c r="N19" s="30">
        <v>586</v>
      </c>
      <c r="O19" s="30">
        <v>914</v>
      </c>
      <c r="P19" s="31" t="s">
        <v>50</v>
      </c>
      <c r="Q19" s="21"/>
      <c r="S19" s="22"/>
      <c r="T19" s="22"/>
      <c r="U19" s="22"/>
      <c r="V19" s="22"/>
      <c r="W19" s="22"/>
    </row>
    <row r="20" spans="1:254" ht="12.75" customHeight="1">
      <c r="A20" s="110"/>
      <c r="B20" s="110" t="s">
        <v>51</v>
      </c>
      <c r="C20" s="29" t="s">
        <v>52</v>
      </c>
      <c r="D20" s="30">
        <v>3100</v>
      </c>
      <c r="E20" s="30">
        <v>1491</v>
      </c>
      <c r="F20" s="30">
        <v>1609</v>
      </c>
      <c r="G20" s="30">
        <v>321</v>
      </c>
      <c r="H20" s="30">
        <v>167</v>
      </c>
      <c r="I20" s="30">
        <v>154</v>
      </c>
      <c r="J20" s="30">
        <v>1585</v>
      </c>
      <c r="K20" s="30">
        <v>879</v>
      </c>
      <c r="L20" s="30">
        <v>706</v>
      </c>
      <c r="M20" s="30">
        <v>1194</v>
      </c>
      <c r="N20" s="30">
        <v>445</v>
      </c>
      <c r="O20" s="30">
        <v>749</v>
      </c>
      <c r="P20" s="31" t="s">
        <v>53</v>
      </c>
      <c r="Q20" s="21"/>
      <c r="S20" s="22"/>
      <c r="T20" s="22"/>
      <c r="U20" s="22"/>
      <c r="V20" s="22"/>
      <c r="W20" s="22"/>
    </row>
    <row r="21" spans="1:254" ht="12.75" customHeight="1">
      <c r="A21" s="110"/>
      <c r="B21" s="110" t="s">
        <v>54</v>
      </c>
      <c r="C21" s="29" t="s">
        <v>55</v>
      </c>
      <c r="D21" s="30">
        <v>1204</v>
      </c>
      <c r="E21" s="30">
        <v>621</v>
      </c>
      <c r="F21" s="30">
        <v>583</v>
      </c>
      <c r="G21" s="30">
        <v>92</v>
      </c>
      <c r="H21" s="30">
        <v>56</v>
      </c>
      <c r="I21" s="30">
        <v>36</v>
      </c>
      <c r="J21" s="30">
        <v>561</v>
      </c>
      <c r="K21" s="30">
        <v>346</v>
      </c>
      <c r="L21" s="30">
        <v>215</v>
      </c>
      <c r="M21" s="30">
        <v>551</v>
      </c>
      <c r="N21" s="30">
        <v>219</v>
      </c>
      <c r="O21" s="30">
        <v>332</v>
      </c>
      <c r="P21" s="31" t="s">
        <v>56</v>
      </c>
      <c r="Q21" s="21"/>
      <c r="S21" s="22"/>
      <c r="T21" s="22"/>
      <c r="U21" s="22"/>
      <c r="V21" s="22"/>
      <c r="W21" s="22"/>
    </row>
    <row r="22" spans="1:254" ht="12.75" customHeight="1">
      <c r="A22" s="110"/>
      <c r="B22" s="110" t="s">
        <v>57</v>
      </c>
      <c r="C22" s="29" t="s">
        <v>58</v>
      </c>
      <c r="D22" s="30">
        <v>2423</v>
      </c>
      <c r="E22" s="30">
        <v>1165</v>
      </c>
      <c r="F22" s="30">
        <v>1258</v>
      </c>
      <c r="G22" s="30">
        <v>238</v>
      </c>
      <c r="H22" s="30">
        <v>120</v>
      </c>
      <c r="I22" s="30">
        <v>118</v>
      </c>
      <c r="J22" s="30">
        <v>1172</v>
      </c>
      <c r="K22" s="30">
        <v>659</v>
      </c>
      <c r="L22" s="30">
        <v>513</v>
      </c>
      <c r="M22" s="30">
        <v>1013</v>
      </c>
      <c r="N22" s="30">
        <v>386</v>
      </c>
      <c r="O22" s="30">
        <v>627</v>
      </c>
      <c r="P22" s="31" t="s">
        <v>59</v>
      </c>
      <c r="Q22" s="21"/>
      <c r="S22" s="22"/>
      <c r="T22" s="22"/>
      <c r="U22" s="22"/>
      <c r="V22" s="22"/>
      <c r="W22" s="22"/>
    </row>
    <row r="23" spans="1:254" ht="12.75" customHeight="1">
      <c r="A23" s="110"/>
      <c r="B23" s="110" t="s">
        <v>60</v>
      </c>
      <c r="C23" s="29" t="s">
        <v>61</v>
      </c>
      <c r="D23" s="30">
        <v>3096</v>
      </c>
      <c r="E23" s="30">
        <v>1530</v>
      </c>
      <c r="F23" s="30">
        <v>1566</v>
      </c>
      <c r="G23" s="30">
        <v>517</v>
      </c>
      <c r="H23" s="30">
        <v>272</v>
      </c>
      <c r="I23" s="30">
        <v>245</v>
      </c>
      <c r="J23" s="30">
        <v>1613</v>
      </c>
      <c r="K23" s="30">
        <v>878</v>
      </c>
      <c r="L23" s="30">
        <v>735</v>
      </c>
      <c r="M23" s="30">
        <v>966</v>
      </c>
      <c r="N23" s="30">
        <v>380</v>
      </c>
      <c r="O23" s="30">
        <v>586</v>
      </c>
      <c r="P23" s="31" t="s">
        <v>62</v>
      </c>
      <c r="Q23" s="21"/>
      <c r="S23" s="22"/>
      <c r="T23" s="22"/>
      <c r="U23" s="22"/>
      <c r="V23" s="22"/>
      <c r="W23" s="22"/>
    </row>
    <row r="24" spans="1:254" ht="12.75" customHeight="1">
      <c r="A24" s="110"/>
      <c r="B24" s="110" t="s">
        <v>63</v>
      </c>
      <c r="C24" s="29" t="s">
        <v>64</v>
      </c>
      <c r="D24" s="30">
        <v>1599</v>
      </c>
      <c r="E24" s="30">
        <v>799</v>
      </c>
      <c r="F24" s="30">
        <v>800</v>
      </c>
      <c r="G24" s="30">
        <v>215</v>
      </c>
      <c r="H24" s="30">
        <v>105</v>
      </c>
      <c r="I24" s="30">
        <v>110</v>
      </c>
      <c r="J24" s="30">
        <v>785</v>
      </c>
      <c r="K24" s="30">
        <v>465</v>
      </c>
      <c r="L24" s="30">
        <v>320</v>
      </c>
      <c r="M24" s="30">
        <v>599</v>
      </c>
      <c r="N24" s="30">
        <v>229</v>
      </c>
      <c r="O24" s="30">
        <v>370</v>
      </c>
      <c r="P24" s="31" t="s">
        <v>65</v>
      </c>
      <c r="Q24" s="21"/>
      <c r="S24" s="22"/>
      <c r="T24" s="22"/>
      <c r="U24" s="22"/>
      <c r="V24" s="22"/>
      <c r="W24" s="22"/>
    </row>
    <row r="25" spans="1:254" ht="12.75" customHeight="1">
      <c r="A25" s="107" t="s">
        <v>66</v>
      </c>
      <c r="B25" s="107" t="s">
        <v>67</v>
      </c>
      <c r="C25" s="26" t="s">
        <v>68</v>
      </c>
      <c r="D25" s="27">
        <v>147619</v>
      </c>
      <c r="E25" s="27">
        <v>71442</v>
      </c>
      <c r="F25" s="27">
        <v>76177</v>
      </c>
      <c r="G25" s="27">
        <v>22293</v>
      </c>
      <c r="H25" s="27">
        <v>11553</v>
      </c>
      <c r="I25" s="27">
        <v>10740</v>
      </c>
      <c r="J25" s="27">
        <v>84503</v>
      </c>
      <c r="K25" s="27">
        <v>44750</v>
      </c>
      <c r="L25" s="27">
        <v>39753</v>
      </c>
      <c r="M25" s="27">
        <v>40823</v>
      </c>
      <c r="N25" s="27">
        <v>15139</v>
      </c>
      <c r="O25" s="27">
        <v>25684</v>
      </c>
      <c r="P25" s="28" t="s">
        <v>69</v>
      </c>
      <c r="Q25" s="21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</row>
    <row r="26" spans="1:254" ht="12.75" customHeight="1">
      <c r="A26" s="110"/>
      <c r="B26" s="110" t="s">
        <v>70</v>
      </c>
      <c r="C26" s="29" t="s">
        <v>71</v>
      </c>
      <c r="D26" s="30">
        <v>4780</v>
      </c>
      <c r="E26" s="30">
        <v>2400</v>
      </c>
      <c r="F26" s="30">
        <v>2380</v>
      </c>
      <c r="G26" s="30">
        <v>867</v>
      </c>
      <c r="H26" s="30">
        <v>450</v>
      </c>
      <c r="I26" s="30">
        <v>417</v>
      </c>
      <c r="J26" s="30">
        <v>2601</v>
      </c>
      <c r="K26" s="30">
        <v>1432</v>
      </c>
      <c r="L26" s="30">
        <v>1169</v>
      </c>
      <c r="M26" s="30">
        <v>1312</v>
      </c>
      <c r="N26" s="30">
        <v>518</v>
      </c>
      <c r="O26" s="30">
        <v>794</v>
      </c>
      <c r="P26" s="31" t="s">
        <v>72</v>
      </c>
      <c r="Q26" s="21"/>
      <c r="S26" s="22"/>
      <c r="T26" s="22"/>
      <c r="U26" s="22"/>
      <c r="V26" s="22"/>
      <c r="W26" s="22"/>
    </row>
    <row r="27" spans="1:254" ht="12.75" customHeight="1">
      <c r="A27" s="110"/>
      <c r="B27" s="110" t="s">
        <v>73</v>
      </c>
      <c r="C27" s="29" t="s">
        <v>74</v>
      </c>
      <c r="D27" s="30">
        <v>19229</v>
      </c>
      <c r="E27" s="30">
        <v>9344</v>
      </c>
      <c r="F27" s="30">
        <v>9885</v>
      </c>
      <c r="G27" s="30">
        <v>3240</v>
      </c>
      <c r="H27" s="30">
        <v>1659</v>
      </c>
      <c r="I27" s="30">
        <v>1581</v>
      </c>
      <c r="J27" s="30">
        <v>10749</v>
      </c>
      <c r="K27" s="30">
        <v>5715</v>
      </c>
      <c r="L27" s="30">
        <v>5034</v>
      </c>
      <c r="M27" s="30">
        <v>5240</v>
      </c>
      <c r="N27" s="30">
        <v>1970</v>
      </c>
      <c r="O27" s="30">
        <v>3270</v>
      </c>
      <c r="P27" s="31" t="s">
        <v>75</v>
      </c>
      <c r="Q27" s="21"/>
      <c r="S27" s="22"/>
      <c r="T27" s="22"/>
      <c r="U27" s="22"/>
      <c r="V27" s="22"/>
      <c r="W27" s="22"/>
    </row>
    <row r="28" spans="1:254" ht="12.75" customHeight="1">
      <c r="A28" s="110"/>
      <c r="B28" s="110" t="s">
        <v>76</v>
      </c>
      <c r="C28" s="29" t="s">
        <v>68</v>
      </c>
      <c r="D28" s="30">
        <v>59576</v>
      </c>
      <c r="E28" s="30">
        <v>28372</v>
      </c>
      <c r="F28" s="30">
        <v>31204</v>
      </c>
      <c r="G28" s="30">
        <v>8733</v>
      </c>
      <c r="H28" s="30">
        <v>4508</v>
      </c>
      <c r="I28" s="30">
        <v>4225</v>
      </c>
      <c r="J28" s="30">
        <v>34792</v>
      </c>
      <c r="K28" s="30">
        <v>18037</v>
      </c>
      <c r="L28" s="30">
        <v>16755</v>
      </c>
      <c r="M28" s="30">
        <v>16051</v>
      </c>
      <c r="N28" s="30">
        <v>5827</v>
      </c>
      <c r="O28" s="30">
        <v>10224</v>
      </c>
      <c r="P28" s="31" t="s">
        <v>69</v>
      </c>
      <c r="Q28" s="21"/>
      <c r="S28" s="22"/>
      <c r="T28" s="22"/>
      <c r="U28" s="22"/>
      <c r="V28" s="22"/>
      <c r="W28" s="22"/>
    </row>
    <row r="29" spans="1:254" ht="12.75" customHeight="1">
      <c r="A29" s="110"/>
      <c r="B29" s="110" t="s">
        <v>77</v>
      </c>
      <c r="C29" s="29" t="s">
        <v>78</v>
      </c>
      <c r="D29" s="30">
        <v>17598</v>
      </c>
      <c r="E29" s="30">
        <v>8621</v>
      </c>
      <c r="F29" s="30">
        <v>8977</v>
      </c>
      <c r="G29" s="30">
        <v>3031</v>
      </c>
      <c r="H29" s="30">
        <v>1574</v>
      </c>
      <c r="I29" s="30">
        <v>1457</v>
      </c>
      <c r="J29" s="30">
        <v>11138</v>
      </c>
      <c r="K29" s="30">
        <v>5774</v>
      </c>
      <c r="L29" s="30">
        <v>5364</v>
      </c>
      <c r="M29" s="30">
        <v>3429</v>
      </c>
      <c r="N29" s="30">
        <v>1273</v>
      </c>
      <c r="O29" s="30">
        <v>2156</v>
      </c>
      <c r="P29" s="31" t="s">
        <v>79</v>
      </c>
      <c r="Q29" s="21"/>
      <c r="S29" s="22"/>
      <c r="T29" s="22"/>
      <c r="U29" s="22"/>
      <c r="V29" s="22"/>
      <c r="W29" s="22"/>
    </row>
    <row r="30" spans="1:254" ht="12.75" customHeight="1">
      <c r="A30" s="110"/>
      <c r="B30" s="110" t="s">
        <v>80</v>
      </c>
      <c r="C30" s="29" t="s">
        <v>81</v>
      </c>
      <c r="D30" s="30">
        <v>7446</v>
      </c>
      <c r="E30" s="30">
        <v>3627</v>
      </c>
      <c r="F30" s="30">
        <v>3819</v>
      </c>
      <c r="G30" s="30">
        <v>1152</v>
      </c>
      <c r="H30" s="30">
        <v>594</v>
      </c>
      <c r="I30" s="30">
        <v>558</v>
      </c>
      <c r="J30" s="30">
        <v>3808</v>
      </c>
      <c r="K30" s="30">
        <v>2115</v>
      </c>
      <c r="L30" s="30">
        <v>1693</v>
      </c>
      <c r="M30" s="30">
        <v>2486</v>
      </c>
      <c r="N30" s="30">
        <v>918</v>
      </c>
      <c r="O30" s="30">
        <v>1568</v>
      </c>
      <c r="P30" s="31" t="s">
        <v>82</v>
      </c>
      <c r="Q30" s="21"/>
      <c r="S30" s="22"/>
      <c r="T30" s="22"/>
      <c r="U30" s="22"/>
      <c r="V30" s="22"/>
      <c r="W30" s="22"/>
    </row>
    <row r="31" spans="1:254" ht="12.75" customHeight="1">
      <c r="A31" s="110"/>
      <c r="B31" s="110" t="s">
        <v>83</v>
      </c>
      <c r="C31" s="29" t="s">
        <v>84</v>
      </c>
      <c r="D31" s="30">
        <v>16760</v>
      </c>
      <c r="E31" s="30">
        <v>8147</v>
      </c>
      <c r="F31" s="30">
        <v>8613</v>
      </c>
      <c r="G31" s="30">
        <v>2175</v>
      </c>
      <c r="H31" s="30">
        <v>1141</v>
      </c>
      <c r="I31" s="30">
        <v>1034</v>
      </c>
      <c r="J31" s="30">
        <v>9460</v>
      </c>
      <c r="K31" s="30">
        <v>5096</v>
      </c>
      <c r="L31" s="30">
        <v>4364</v>
      </c>
      <c r="M31" s="30">
        <v>5125</v>
      </c>
      <c r="N31" s="30">
        <v>1910</v>
      </c>
      <c r="O31" s="30">
        <v>3215</v>
      </c>
      <c r="P31" s="31" t="s">
        <v>85</v>
      </c>
      <c r="Q31" s="21"/>
      <c r="S31" s="22"/>
      <c r="T31" s="22"/>
      <c r="U31" s="22"/>
      <c r="V31" s="22"/>
      <c r="W31" s="22"/>
    </row>
    <row r="32" spans="1:254" ht="12.75" customHeight="1">
      <c r="A32" s="110"/>
      <c r="B32" s="110" t="s">
        <v>86</v>
      </c>
      <c r="C32" s="29" t="s">
        <v>87</v>
      </c>
      <c r="D32" s="30">
        <v>5488</v>
      </c>
      <c r="E32" s="30">
        <v>2686</v>
      </c>
      <c r="F32" s="30">
        <v>2802</v>
      </c>
      <c r="G32" s="30">
        <v>711</v>
      </c>
      <c r="H32" s="30">
        <v>368</v>
      </c>
      <c r="I32" s="30">
        <v>343</v>
      </c>
      <c r="J32" s="30">
        <v>3058</v>
      </c>
      <c r="K32" s="30">
        <v>1674</v>
      </c>
      <c r="L32" s="30">
        <v>1384</v>
      </c>
      <c r="M32" s="30">
        <v>1719</v>
      </c>
      <c r="N32" s="30">
        <v>644</v>
      </c>
      <c r="O32" s="30">
        <v>1075</v>
      </c>
      <c r="P32" s="31" t="s">
        <v>88</v>
      </c>
      <c r="Q32" s="21"/>
      <c r="S32" s="22"/>
      <c r="T32" s="22"/>
      <c r="U32" s="22"/>
      <c r="V32" s="22"/>
      <c r="W32" s="22"/>
    </row>
    <row r="33" spans="1:254" ht="12.75" customHeight="1">
      <c r="A33" s="110"/>
      <c r="B33" s="110" t="s">
        <v>89</v>
      </c>
      <c r="C33" s="29" t="s">
        <v>90</v>
      </c>
      <c r="D33" s="30">
        <v>8166</v>
      </c>
      <c r="E33" s="30">
        <v>3961</v>
      </c>
      <c r="F33" s="30">
        <v>4205</v>
      </c>
      <c r="G33" s="30">
        <v>1149</v>
      </c>
      <c r="H33" s="30">
        <v>592</v>
      </c>
      <c r="I33" s="30">
        <v>557</v>
      </c>
      <c r="J33" s="30">
        <v>4294</v>
      </c>
      <c r="K33" s="30">
        <v>2343</v>
      </c>
      <c r="L33" s="30">
        <v>1951</v>
      </c>
      <c r="M33" s="30">
        <v>2723</v>
      </c>
      <c r="N33" s="30">
        <v>1026</v>
      </c>
      <c r="O33" s="30">
        <v>1697</v>
      </c>
      <c r="P33" s="31" t="s">
        <v>91</v>
      </c>
      <c r="Q33" s="21"/>
      <c r="S33" s="22"/>
      <c r="T33" s="22"/>
      <c r="U33" s="22"/>
      <c r="V33" s="22"/>
      <c r="W33" s="22"/>
    </row>
    <row r="34" spans="1:254" ht="12.75" customHeight="1">
      <c r="A34" s="110"/>
      <c r="B34" s="110" t="s">
        <v>92</v>
      </c>
      <c r="C34" s="29" t="s">
        <v>93</v>
      </c>
      <c r="D34" s="30">
        <v>4872</v>
      </c>
      <c r="E34" s="30">
        <v>2446</v>
      </c>
      <c r="F34" s="30">
        <v>2426</v>
      </c>
      <c r="G34" s="30">
        <v>743</v>
      </c>
      <c r="H34" s="30">
        <v>409</v>
      </c>
      <c r="I34" s="30">
        <v>334</v>
      </c>
      <c r="J34" s="30">
        <v>2637</v>
      </c>
      <c r="K34" s="30">
        <v>1471</v>
      </c>
      <c r="L34" s="30">
        <v>1166</v>
      </c>
      <c r="M34" s="30">
        <v>1492</v>
      </c>
      <c r="N34" s="30">
        <v>566</v>
      </c>
      <c r="O34" s="30">
        <v>926</v>
      </c>
      <c r="P34" s="31" t="s">
        <v>94</v>
      </c>
      <c r="Q34" s="21"/>
      <c r="S34" s="22"/>
      <c r="T34" s="22"/>
      <c r="U34" s="22"/>
      <c r="V34" s="22"/>
      <c r="W34" s="22"/>
    </row>
    <row r="35" spans="1:254" ht="12.75" customHeight="1">
      <c r="A35" s="110"/>
      <c r="B35" s="110" t="s">
        <v>95</v>
      </c>
      <c r="C35" s="29" t="s">
        <v>96</v>
      </c>
      <c r="D35" s="30">
        <v>3704</v>
      </c>
      <c r="E35" s="30">
        <v>1838</v>
      </c>
      <c r="F35" s="30">
        <v>1866</v>
      </c>
      <c r="G35" s="30">
        <v>492</v>
      </c>
      <c r="H35" s="30">
        <v>258</v>
      </c>
      <c r="I35" s="30">
        <v>234</v>
      </c>
      <c r="J35" s="30">
        <v>1966</v>
      </c>
      <c r="K35" s="30">
        <v>1093</v>
      </c>
      <c r="L35" s="30">
        <v>873</v>
      </c>
      <c r="M35" s="30">
        <v>1246</v>
      </c>
      <c r="N35" s="30">
        <v>487</v>
      </c>
      <c r="O35" s="30">
        <v>759</v>
      </c>
      <c r="P35" s="31" t="s">
        <v>97</v>
      </c>
      <c r="Q35" s="21"/>
      <c r="S35" s="22"/>
      <c r="T35" s="22"/>
      <c r="U35" s="22"/>
      <c r="V35" s="22"/>
      <c r="W35" s="22"/>
    </row>
    <row r="36" spans="1:254" ht="12.75" customHeight="1">
      <c r="A36" s="107" t="s">
        <v>98</v>
      </c>
      <c r="B36" s="107" t="s">
        <v>99</v>
      </c>
      <c r="C36" s="26" t="s">
        <v>100</v>
      </c>
      <c r="D36" s="27">
        <v>112225</v>
      </c>
      <c r="E36" s="27">
        <v>54243</v>
      </c>
      <c r="F36" s="27">
        <v>57982</v>
      </c>
      <c r="G36" s="27">
        <v>16343</v>
      </c>
      <c r="H36" s="27">
        <v>8365</v>
      </c>
      <c r="I36" s="27">
        <v>7978</v>
      </c>
      <c r="J36" s="27">
        <v>61384</v>
      </c>
      <c r="K36" s="27">
        <v>32939</v>
      </c>
      <c r="L36" s="27">
        <v>28445</v>
      </c>
      <c r="M36" s="27">
        <v>34498</v>
      </c>
      <c r="N36" s="27">
        <v>12939</v>
      </c>
      <c r="O36" s="27">
        <v>21559</v>
      </c>
      <c r="P36" s="28" t="s">
        <v>101</v>
      </c>
      <c r="Q36" s="21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</row>
    <row r="37" spans="1:254" ht="12.75" customHeight="1">
      <c r="A37" s="110"/>
      <c r="B37" s="110" t="s">
        <v>102</v>
      </c>
      <c r="C37" s="29" t="s">
        <v>103</v>
      </c>
      <c r="D37" s="30">
        <v>2665</v>
      </c>
      <c r="E37" s="30">
        <v>1286</v>
      </c>
      <c r="F37" s="30">
        <v>1379</v>
      </c>
      <c r="G37" s="30">
        <v>238</v>
      </c>
      <c r="H37" s="30">
        <v>134</v>
      </c>
      <c r="I37" s="30">
        <v>104</v>
      </c>
      <c r="J37" s="30">
        <v>1312</v>
      </c>
      <c r="K37" s="30">
        <v>719</v>
      </c>
      <c r="L37" s="30">
        <v>593</v>
      </c>
      <c r="M37" s="30">
        <v>1115</v>
      </c>
      <c r="N37" s="30">
        <v>433</v>
      </c>
      <c r="O37" s="30">
        <v>682</v>
      </c>
      <c r="P37" s="31" t="s">
        <v>104</v>
      </c>
      <c r="Q37" s="21"/>
      <c r="S37" s="22"/>
      <c r="T37" s="22"/>
      <c r="U37" s="22"/>
      <c r="V37" s="22"/>
      <c r="W37" s="22"/>
    </row>
    <row r="38" spans="1:254" ht="12.75" customHeight="1">
      <c r="A38" s="110"/>
      <c r="B38" s="110" t="s">
        <v>105</v>
      </c>
      <c r="C38" s="29" t="s">
        <v>106</v>
      </c>
      <c r="D38" s="30">
        <v>3551</v>
      </c>
      <c r="E38" s="30">
        <v>1749</v>
      </c>
      <c r="F38" s="30">
        <v>1802</v>
      </c>
      <c r="G38" s="30">
        <v>569</v>
      </c>
      <c r="H38" s="30">
        <v>287</v>
      </c>
      <c r="I38" s="30">
        <v>282</v>
      </c>
      <c r="J38" s="30">
        <v>1975</v>
      </c>
      <c r="K38" s="30">
        <v>1081</v>
      </c>
      <c r="L38" s="30">
        <v>894</v>
      </c>
      <c r="M38" s="30">
        <v>1007</v>
      </c>
      <c r="N38" s="30">
        <v>381</v>
      </c>
      <c r="O38" s="30">
        <v>626</v>
      </c>
      <c r="P38" s="31" t="s">
        <v>107</v>
      </c>
      <c r="Q38" s="21"/>
      <c r="S38" s="22"/>
      <c r="T38" s="22"/>
      <c r="U38" s="22"/>
      <c r="V38" s="22"/>
      <c r="W38" s="22"/>
    </row>
    <row r="39" spans="1:254" ht="12.75" customHeight="1">
      <c r="A39" s="110"/>
      <c r="B39" s="110" t="s">
        <v>108</v>
      </c>
      <c r="C39" s="29" t="s">
        <v>100</v>
      </c>
      <c r="D39" s="30">
        <v>36873</v>
      </c>
      <c r="E39" s="30">
        <v>17499</v>
      </c>
      <c r="F39" s="30">
        <v>19374</v>
      </c>
      <c r="G39" s="30">
        <v>4439</v>
      </c>
      <c r="H39" s="30">
        <v>2281</v>
      </c>
      <c r="I39" s="30">
        <v>2158</v>
      </c>
      <c r="J39" s="30">
        <v>19973</v>
      </c>
      <c r="K39" s="30">
        <v>10647</v>
      </c>
      <c r="L39" s="30">
        <v>9326</v>
      </c>
      <c r="M39" s="30">
        <v>12461</v>
      </c>
      <c r="N39" s="30">
        <v>4571</v>
      </c>
      <c r="O39" s="30">
        <v>7890</v>
      </c>
      <c r="P39" s="31" t="s">
        <v>101</v>
      </c>
      <c r="Q39" s="21"/>
      <c r="S39" s="22"/>
      <c r="T39" s="22"/>
      <c r="U39" s="22"/>
      <c r="V39" s="22"/>
      <c r="W39" s="22"/>
    </row>
    <row r="40" spans="1:254" ht="12.75" customHeight="1">
      <c r="A40" s="110"/>
      <c r="B40" s="110" t="s">
        <v>109</v>
      </c>
      <c r="C40" s="29" t="s">
        <v>110</v>
      </c>
      <c r="D40" s="30">
        <v>15382</v>
      </c>
      <c r="E40" s="30">
        <v>7551</v>
      </c>
      <c r="F40" s="30">
        <v>7831</v>
      </c>
      <c r="G40" s="30">
        <v>3285</v>
      </c>
      <c r="H40" s="30">
        <v>1666</v>
      </c>
      <c r="I40" s="30">
        <v>1619</v>
      </c>
      <c r="J40" s="30">
        <v>8425</v>
      </c>
      <c r="K40" s="30">
        <v>4526</v>
      </c>
      <c r="L40" s="30">
        <v>3899</v>
      </c>
      <c r="M40" s="30">
        <v>3672</v>
      </c>
      <c r="N40" s="30">
        <v>1359</v>
      </c>
      <c r="O40" s="30">
        <v>2313</v>
      </c>
      <c r="P40" s="31" t="s">
        <v>111</v>
      </c>
      <c r="Q40" s="21"/>
      <c r="S40" s="22"/>
      <c r="T40" s="22"/>
      <c r="U40" s="22"/>
      <c r="V40" s="22"/>
      <c r="W40" s="22"/>
    </row>
    <row r="41" spans="1:254" ht="12.75" customHeight="1">
      <c r="A41" s="110"/>
      <c r="B41" s="110" t="s">
        <v>112</v>
      </c>
      <c r="C41" s="29" t="s">
        <v>113</v>
      </c>
      <c r="D41" s="30">
        <v>17311</v>
      </c>
      <c r="E41" s="30">
        <v>8479</v>
      </c>
      <c r="F41" s="30">
        <v>8832</v>
      </c>
      <c r="G41" s="30">
        <v>2550</v>
      </c>
      <c r="H41" s="30">
        <v>1326</v>
      </c>
      <c r="I41" s="30">
        <v>1224</v>
      </c>
      <c r="J41" s="30">
        <v>9924</v>
      </c>
      <c r="K41" s="30">
        <v>5285</v>
      </c>
      <c r="L41" s="30">
        <v>4639</v>
      </c>
      <c r="M41" s="30">
        <v>4837</v>
      </c>
      <c r="N41" s="30">
        <v>1868</v>
      </c>
      <c r="O41" s="30">
        <v>2969</v>
      </c>
      <c r="P41" s="31" t="s">
        <v>114</v>
      </c>
      <c r="Q41" s="21"/>
      <c r="S41" s="22"/>
      <c r="T41" s="22"/>
      <c r="U41" s="22"/>
      <c r="V41" s="22"/>
      <c r="W41" s="22"/>
    </row>
    <row r="42" spans="1:254" ht="12.75" customHeight="1">
      <c r="A42" s="110"/>
      <c r="B42" s="110" t="s">
        <v>115</v>
      </c>
      <c r="C42" s="29" t="s">
        <v>116</v>
      </c>
      <c r="D42" s="30">
        <v>25835</v>
      </c>
      <c r="E42" s="30">
        <v>12415</v>
      </c>
      <c r="F42" s="30">
        <v>13420</v>
      </c>
      <c r="G42" s="30">
        <v>3083</v>
      </c>
      <c r="H42" s="30">
        <v>1574</v>
      </c>
      <c r="I42" s="30">
        <v>1509</v>
      </c>
      <c r="J42" s="30">
        <v>14246</v>
      </c>
      <c r="K42" s="30">
        <v>7660</v>
      </c>
      <c r="L42" s="30">
        <v>6586</v>
      </c>
      <c r="M42" s="30">
        <v>8506</v>
      </c>
      <c r="N42" s="30">
        <v>3181</v>
      </c>
      <c r="O42" s="30">
        <v>5325</v>
      </c>
      <c r="P42" s="31" t="s">
        <v>117</v>
      </c>
      <c r="Q42" s="21"/>
      <c r="S42" s="22"/>
      <c r="T42" s="22"/>
      <c r="U42" s="22"/>
      <c r="V42" s="22"/>
      <c r="W42" s="22"/>
    </row>
    <row r="43" spans="1:254" ht="12.75" customHeight="1">
      <c r="A43" s="110"/>
      <c r="B43" s="110" t="s">
        <v>118</v>
      </c>
      <c r="C43" s="29" t="s">
        <v>119</v>
      </c>
      <c r="D43" s="30">
        <v>5075</v>
      </c>
      <c r="E43" s="30">
        <v>2541</v>
      </c>
      <c r="F43" s="30">
        <v>2534</v>
      </c>
      <c r="G43" s="30">
        <v>914</v>
      </c>
      <c r="H43" s="30">
        <v>467</v>
      </c>
      <c r="I43" s="30">
        <v>447</v>
      </c>
      <c r="J43" s="30">
        <v>2552</v>
      </c>
      <c r="K43" s="30">
        <v>1438</v>
      </c>
      <c r="L43" s="30">
        <v>1114</v>
      </c>
      <c r="M43" s="30">
        <v>1609</v>
      </c>
      <c r="N43" s="30">
        <v>636</v>
      </c>
      <c r="O43" s="30">
        <v>973</v>
      </c>
      <c r="P43" s="31" t="s">
        <v>120</v>
      </c>
      <c r="Q43" s="21"/>
      <c r="S43" s="22"/>
      <c r="T43" s="22"/>
      <c r="U43" s="22"/>
      <c r="V43" s="22"/>
      <c r="W43" s="22"/>
    </row>
    <row r="44" spans="1:254" ht="12.75" customHeight="1">
      <c r="A44" s="110"/>
      <c r="B44" s="110" t="s">
        <v>121</v>
      </c>
      <c r="C44" s="29" t="s">
        <v>122</v>
      </c>
      <c r="D44" s="30">
        <v>5533</v>
      </c>
      <c r="E44" s="30">
        <v>2723</v>
      </c>
      <c r="F44" s="30">
        <v>2810</v>
      </c>
      <c r="G44" s="30">
        <v>1265</v>
      </c>
      <c r="H44" s="30">
        <v>630</v>
      </c>
      <c r="I44" s="30">
        <v>635</v>
      </c>
      <c r="J44" s="30">
        <v>2977</v>
      </c>
      <c r="K44" s="30">
        <v>1583</v>
      </c>
      <c r="L44" s="30">
        <v>1394</v>
      </c>
      <c r="M44" s="30">
        <v>1291</v>
      </c>
      <c r="N44" s="30">
        <v>510</v>
      </c>
      <c r="O44" s="30">
        <v>781</v>
      </c>
      <c r="P44" s="31" t="s">
        <v>123</v>
      </c>
      <c r="Q44" s="21"/>
      <c r="S44" s="22"/>
      <c r="T44" s="22"/>
      <c r="U44" s="22"/>
      <c r="V44" s="22"/>
      <c r="W44" s="22"/>
    </row>
    <row r="45" spans="1:254" ht="12.75" customHeight="1">
      <c r="A45" s="107" t="s">
        <v>124</v>
      </c>
      <c r="B45" s="107" t="s">
        <v>125</v>
      </c>
      <c r="C45" s="26" t="s">
        <v>126</v>
      </c>
      <c r="D45" s="27">
        <v>114526</v>
      </c>
      <c r="E45" s="27">
        <v>55426</v>
      </c>
      <c r="F45" s="27">
        <v>59100</v>
      </c>
      <c r="G45" s="27">
        <v>15851</v>
      </c>
      <c r="H45" s="27">
        <v>8074</v>
      </c>
      <c r="I45" s="27">
        <v>7777</v>
      </c>
      <c r="J45" s="27">
        <v>63161</v>
      </c>
      <c r="K45" s="27">
        <v>34178</v>
      </c>
      <c r="L45" s="27">
        <v>28983</v>
      </c>
      <c r="M45" s="27">
        <v>35514</v>
      </c>
      <c r="N45" s="27">
        <v>13174</v>
      </c>
      <c r="O45" s="27">
        <v>22340</v>
      </c>
      <c r="P45" s="28" t="s">
        <v>127</v>
      </c>
      <c r="Q45" s="21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</row>
    <row r="46" spans="1:254" ht="12.75" customHeight="1">
      <c r="A46" s="110"/>
      <c r="B46" s="110" t="s">
        <v>128</v>
      </c>
      <c r="C46" s="29" t="s">
        <v>129</v>
      </c>
      <c r="D46" s="30">
        <v>13848</v>
      </c>
      <c r="E46" s="30">
        <v>6621</v>
      </c>
      <c r="F46" s="30">
        <v>7227</v>
      </c>
      <c r="G46" s="30">
        <v>1776</v>
      </c>
      <c r="H46" s="30">
        <v>894</v>
      </c>
      <c r="I46" s="30">
        <v>882</v>
      </c>
      <c r="J46" s="30">
        <v>7226</v>
      </c>
      <c r="K46" s="30">
        <v>3948</v>
      </c>
      <c r="L46" s="30">
        <v>3278</v>
      </c>
      <c r="M46" s="30">
        <v>4846</v>
      </c>
      <c r="N46" s="30">
        <v>1779</v>
      </c>
      <c r="O46" s="30">
        <v>3067</v>
      </c>
      <c r="P46" s="31" t="s">
        <v>130</v>
      </c>
      <c r="Q46" s="21"/>
      <c r="S46" s="22"/>
      <c r="T46" s="22"/>
      <c r="U46" s="22"/>
      <c r="V46" s="22"/>
      <c r="W46" s="22"/>
    </row>
    <row r="47" spans="1:254" ht="12.75" customHeight="1">
      <c r="A47" s="110"/>
      <c r="B47" s="110" t="s">
        <v>131</v>
      </c>
      <c r="C47" s="29" t="s">
        <v>132</v>
      </c>
      <c r="D47" s="30">
        <v>7553</v>
      </c>
      <c r="E47" s="30">
        <v>3806</v>
      </c>
      <c r="F47" s="30">
        <v>3747</v>
      </c>
      <c r="G47" s="30">
        <v>1093</v>
      </c>
      <c r="H47" s="30">
        <v>560</v>
      </c>
      <c r="I47" s="30">
        <v>533</v>
      </c>
      <c r="J47" s="30">
        <v>4220</v>
      </c>
      <c r="K47" s="30">
        <v>2395</v>
      </c>
      <c r="L47" s="30">
        <v>1825</v>
      </c>
      <c r="M47" s="30">
        <v>2240</v>
      </c>
      <c r="N47" s="30">
        <v>851</v>
      </c>
      <c r="O47" s="30">
        <v>1389</v>
      </c>
      <c r="P47" s="31" t="s">
        <v>133</v>
      </c>
      <c r="Q47" s="21"/>
      <c r="S47" s="22"/>
      <c r="T47" s="22"/>
      <c r="U47" s="22"/>
      <c r="V47" s="22"/>
      <c r="W47" s="22"/>
    </row>
    <row r="48" spans="1:254" ht="12.75" customHeight="1">
      <c r="A48" s="110"/>
      <c r="B48" s="110" t="s">
        <v>134</v>
      </c>
      <c r="C48" s="29" t="s">
        <v>135</v>
      </c>
      <c r="D48" s="30">
        <v>3951</v>
      </c>
      <c r="E48" s="30">
        <v>1925</v>
      </c>
      <c r="F48" s="30">
        <v>2026</v>
      </c>
      <c r="G48" s="30">
        <v>527</v>
      </c>
      <c r="H48" s="30">
        <v>273</v>
      </c>
      <c r="I48" s="30">
        <v>254</v>
      </c>
      <c r="J48" s="30">
        <v>2099</v>
      </c>
      <c r="K48" s="30">
        <v>1151</v>
      </c>
      <c r="L48" s="30">
        <v>948</v>
      </c>
      <c r="M48" s="30">
        <v>1325</v>
      </c>
      <c r="N48" s="30">
        <v>501</v>
      </c>
      <c r="O48" s="30">
        <v>824</v>
      </c>
      <c r="P48" s="31" t="s">
        <v>136</v>
      </c>
      <c r="Q48" s="21"/>
      <c r="S48" s="22"/>
      <c r="T48" s="22"/>
      <c r="U48" s="22"/>
      <c r="V48" s="22"/>
      <c r="W48" s="22"/>
    </row>
    <row r="49" spans="1:254" ht="12.75" customHeight="1">
      <c r="A49" s="110"/>
      <c r="B49" s="110" t="s">
        <v>137</v>
      </c>
      <c r="C49" s="29" t="s">
        <v>138</v>
      </c>
      <c r="D49" s="30">
        <v>7326</v>
      </c>
      <c r="E49" s="30">
        <v>3594</v>
      </c>
      <c r="F49" s="30">
        <v>3732</v>
      </c>
      <c r="G49" s="30">
        <v>1191</v>
      </c>
      <c r="H49" s="30">
        <v>611</v>
      </c>
      <c r="I49" s="30">
        <v>580</v>
      </c>
      <c r="J49" s="30">
        <v>4010</v>
      </c>
      <c r="K49" s="30">
        <v>2193</v>
      </c>
      <c r="L49" s="30">
        <v>1817</v>
      </c>
      <c r="M49" s="30">
        <v>2125</v>
      </c>
      <c r="N49" s="30">
        <v>790</v>
      </c>
      <c r="O49" s="30">
        <v>1335</v>
      </c>
      <c r="P49" s="31" t="s">
        <v>139</v>
      </c>
      <c r="Q49" s="21"/>
      <c r="S49" s="22"/>
      <c r="T49" s="22"/>
      <c r="U49" s="22"/>
      <c r="V49" s="22"/>
      <c r="W49" s="22"/>
    </row>
    <row r="50" spans="1:254" ht="12.75" customHeight="1">
      <c r="A50" s="110"/>
      <c r="B50" s="110" t="s">
        <v>140</v>
      </c>
      <c r="C50" s="29" t="s">
        <v>141</v>
      </c>
      <c r="D50" s="30">
        <v>6663</v>
      </c>
      <c r="E50" s="30">
        <v>3253</v>
      </c>
      <c r="F50" s="30">
        <v>3410</v>
      </c>
      <c r="G50" s="30">
        <v>1090</v>
      </c>
      <c r="H50" s="30">
        <v>542</v>
      </c>
      <c r="I50" s="30">
        <v>548</v>
      </c>
      <c r="J50" s="30">
        <v>3534</v>
      </c>
      <c r="K50" s="30">
        <v>1968</v>
      </c>
      <c r="L50" s="30">
        <v>1566</v>
      </c>
      <c r="M50" s="30">
        <v>2039</v>
      </c>
      <c r="N50" s="30">
        <v>743</v>
      </c>
      <c r="O50" s="30">
        <v>1296</v>
      </c>
      <c r="P50" s="31" t="s">
        <v>142</v>
      </c>
      <c r="Q50" s="21"/>
      <c r="S50" s="22"/>
      <c r="T50" s="22"/>
      <c r="U50" s="22"/>
      <c r="V50" s="22"/>
      <c r="W50" s="22"/>
    </row>
    <row r="51" spans="1:254" ht="12.75" customHeight="1">
      <c r="A51" s="110"/>
      <c r="B51" s="110" t="s">
        <v>143</v>
      </c>
      <c r="C51" s="29" t="s">
        <v>144</v>
      </c>
      <c r="D51" s="30">
        <v>1961</v>
      </c>
      <c r="E51" s="30">
        <v>975</v>
      </c>
      <c r="F51" s="30">
        <v>986</v>
      </c>
      <c r="G51" s="30">
        <v>125</v>
      </c>
      <c r="H51" s="30">
        <v>62</v>
      </c>
      <c r="I51" s="30">
        <v>63</v>
      </c>
      <c r="J51" s="30">
        <v>880</v>
      </c>
      <c r="K51" s="30">
        <v>544</v>
      </c>
      <c r="L51" s="30">
        <v>336</v>
      </c>
      <c r="M51" s="30">
        <v>956</v>
      </c>
      <c r="N51" s="30">
        <v>369</v>
      </c>
      <c r="O51" s="30">
        <v>587</v>
      </c>
      <c r="P51" s="31" t="s">
        <v>145</v>
      </c>
      <c r="Q51" s="21"/>
      <c r="S51" s="22"/>
      <c r="T51" s="22"/>
      <c r="U51" s="22"/>
      <c r="V51" s="22"/>
      <c r="W51" s="22"/>
    </row>
    <row r="52" spans="1:254" ht="12.75" customHeight="1">
      <c r="A52" s="110"/>
      <c r="B52" s="110" t="s">
        <v>146</v>
      </c>
      <c r="C52" s="29" t="s">
        <v>147</v>
      </c>
      <c r="D52" s="30">
        <v>20087</v>
      </c>
      <c r="E52" s="30">
        <v>9558</v>
      </c>
      <c r="F52" s="30">
        <v>10529</v>
      </c>
      <c r="G52" s="30">
        <v>2523</v>
      </c>
      <c r="H52" s="30">
        <v>1272</v>
      </c>
      <c r="I52" s="30">
        <v>1251</v>
      </c>
      <c r="J52" s="30">
        <v>10987</v>
      </c>
      <c r="K52" s="30">
        <v>5883</v>
      </c>
      <c r="L52" s="30">
        <v>5104</v>
      </c>
      <c r="M52" s="30">
        <v>6577</v>
      </c>
      <c r="N52" s="30">
        <v>2403</v>
      </c>
      <c r="O52" s="30">
        <v>4174</v>
      </c>
      <c r="P52" s="31" t="s">
        <v>148</v>
      </c>
      <c r="Q52" s="21"/>
      <c r="S52" s="22"/>
      <c r="T52" s="22"/>
      <c r="U52" s="22"/>
      <c r="V52" s="22"/>
      <c r="W52" s="22"/>
    </row>
    <row r="53" spans="1:254" ht="12.75" customHeight="1">
      <c r="A53" s="110"/>
      <c r="B53" s="110" t="s">
        <v>149</v>
      </c>
      <c r="C53" s="29" t="s">
        <v>150</v>
      </c>
      <c r="D53" s="30">
        <v>2988</v>
      </c>
      <c r="E53" s="30">
        <v>1447</v>
      </c>
      <c r="F53" s="30">
        <v>1541</v>
      </c>
      <c r="G53" s="30">
        <v>434</v>
      </c>
      <c r="H53" s="30">
        <v>230</v>
      </c>
      <c r="I53" s="30">
        <v>204</v>
      </c>
      <c r="J53" s="30">
        <v>1514</v>
      </c>
      <c r="K53" s="30">
        <v>821</v>
      </c>
      <c r="L53" s="30">
        <v>693</v>
      </c>
      <c r="M53" s="30">
        <v>1040</v>
      </c>
      <c r="N53" s="30">
        <v>396</v>
      </c>
      <c r="O53" s="30">
        <v>644</v>
      </c>
      <c r="P53" s="31" t="s">
        <v>151</v>
      </c>
      <c r="Q53" s="21"/>
      <c r="S53" s="22"/>
      <c r="T53" s="22"/>
      <c r="U53" s="22"/>
      <c r="V53" s="22"/>
      <c r="W53" s="22"/>
    </row>
    <row r="54" spans="1:254" ht="12.75" customHeight="1">
      <c r="A54" s="110"/>
      <c r="B54" s="110" t="s">
        <v>152</v>
      </c>
      <c r="C54" s="29" t="s">
        <v>126</v>
      </c>
      <c r="D54" s="30">
        <v>43938</v>
      </c>
      <c r="E54" s="30">
        <v>21213</v>
      </c>
      <c r="F54" s="30">
        <v>22725</v>
      </c>
      <c r="G54" s="30">
        <v>6327</v>
      </c>
      <c r="H54" s="30">
        <v>3254</v>
      </c>
      <c r="I54" s="30">
        <v>3073</v>
      </c>
      <c r="J54" s="30">
        <v>25574</v>
      </c>
      <c r="K54" s="30">
        <v>13495</v>
      </c>
      <c r="L54" s="30">
        <v>12079</v>
      </c>
      <c r="M54" s="30">
        <v>12037</v>
      </c>
      <c r="N54" s="30">
        <v>4464</v>
      </c>
      <c r="O54" s="30">
        <v>7573</v>
      </c>
      <c r="P54" s="31" t="s">
        <v>127</v>
      </c>
      <c r="Q54" s="21"/>
      <c r="S54" s="22"/>
      <c r="T54" s="22"/>
      <c r="U54" s="22"/>
      <c r="V54" s="22"/>
      <c r="W54" s="22"/>
    </row>
    <row r="55" spans="1:254" ht="12.75" customHeight="1">
      <c r="A55" s="110"/>
      <c r="B55" s="110" t="s">
        <v>153</v>
      </c>
      <c r="C55" s="29" t="s">
        <v>154</v>
      </c>
      <c r="D55" s="30">
        <v>2738</v>
      </c>
      <c r="E55" s="30">
        <v>1331</v>
      </c>
      <c r="F55" s="30">
        <v>1407</v>
      </c>
      <c r="G55" s="30">
        <v>170</v>
      </c>
      <c r="H55" s="30">
        <v>75</v>
      </c>
      <c r="I55" s="30">
        <v>95</v>
      </c>
      <c r="J55" s="30">
        <v>1311</v>
      </c>
      <c r="K55" s="30">
        <v>775</v>
      </c>
      <c r="L55" s="30">
        <v>536</v>
      </c>
      <c r="M55" s="30">
        <v>1257</v>
      </c>
      <c r="N55" s="30">
        <v>481</v>
      </c>
      <c r="O55" s="30">
        <v>776</v>
      </c>
      <c r="P55" s="31" t="s">
        <v>155</v>
      </c>
      <c r="Q55" s="21"/>
      <c r="S55" s="22"/>
      <c r="T55" s="22"/>
      <c r="U55" s="22"/>
      <c r="V55" s="22"/>
      <c r="W55" s="22"/>
    </row>
    <row r="56" spans="1:254" ht="12.75" customHeight="1">
      <c r="A56" s="110"/>
      <c r="B56" s="110" t="s">
        <v>156</v>
      </c>
      <c r="C56" s="29" t="s">
        <v>157</v>
      </c>
      <c r="D56" s="30">
        <v>3473</v>
      </c>
      <c r="E56" s="30">
        <v>1703</v>
      </c>
      <c r="F56" s="30">
        <v>1770</v>
      </c>
      <c r="G56" s="30">
        <v>595</v>
      </c>
      <c r="H56" s="30">
        <v>301</v>
      </c>
      <c r="I56" s="30">
        <v>294</v>
      </c>
      <c r="J56" s="30">
        <v>1806</v>
      </c>
      <c r="K56" s="30">
        <v>1005</v>
      </c>
      <c r="L56" s="30">
        <v>801</v>
      </c>
      <c r="M56" s="30">
        <v>1072</v>
      </c>
      <c r="N56" s="30">
        <v>397</v>
      </c>
      <c r="O56" s="30">
        <v>675</v>
      </c>
      <c r="P56" s="31" t="s">
        <v>158</v>
      </c>
      <c r="Q56" s="21"/>
      <c r="S56" s="22"/>
      <c r="T56" s="22"/>
      <c r="U56" s="22"/>
      <c r="V56" s="22"/>
      <c r="W56" s="22"/>
    </row>
    <row r="57" spans="1:254" ht="12.75" customHeight="1">
      <c r="A57" s="107" t="s">
        <v>159</v>
      </c>
      <c r="B57" s="107" t="s">
        <v>160</v>
      </c>
      <c r="C57" s="26" t="s">
        <v>161</v>
      </c>
      <c r="D57" s="27">
        <v>217881</v>
      </c>
      <c r="E57" s="27">
        <v>104647</v>
      </c>
      <c r="F57" s="27">
        <v>113234</v>
      </c>
      <c r="G57" s="27">
        <v>30980</v>
      </c>
      <c r="H57" s="27">
        <v>15822</v>
      </c>
      <c r="I57" s="27">
        <v>15158</v>
      </c>
      <c r="J57" s="27">
        <v>119289</v>
      </c>
      <c r="K57" s="27">
        <v>63383</v>
      </c>
      <c r="L57" s="27">
        <v>55906</v>
      </c>
      <c r="M57" s="27">
        <v>67612</v>
      </c>
      <c r="N57" s="27">
        <v>25442</v>
      </c>
      <c r="O57" s="27">
        <v>42170</v>
      </c>
      <c r="P57" s="28" t="s">
        <v>162</v>
      </c>
      <c r="Q57" s="21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</row>
    <row r="58" spans="1:254" ht="12.75" customHeight="1">
      <c r="A58" s="110"/>
      <c r="B58" s="110" t="s">
        <v>163</v>
      </c>
      <c r="C58" s="29" t="s">
        <v>164</v>
      </c>
      <c r="D58" s="30">
        <v>7304</v>
      </c>
      <c r="E58" s="30">
        <v>3757</v>
      </c>
      <c r="F58" s="30">
        <v>3547</v>
      </c>
      <c r="G58" s="30">
        <v>722</v>
      </c>
      <c r="H58" s="30">
        <v>394</v>
      </c>
      <c r="I58" s="30">
        <v>328</v>
      </c>
      <c r="J58" s="30">
        <v>4125</v>
      </c>
      <c r="K58" s="30">
        <v>2391</v>
      </c>
      <c r="L58" s="30">
        <v>1734</v>
      </c>
      <c r="M58" s="30">
        <v>2457</v>
      </c>
      <c r="N58" s="30">
        <v>972</v>
      </c>
      <c r="O58" s="30">
        <v>1485</v>
      </c>
      <c r="P58" s="31" t="s">
        <v>165</v>
      </c>
      <c r="Q58" s="21"/>
      <c r="S58" s="22"/>
      <c r="T58" s="22"/>
      <c r="U58" s="22"/>
      <c r="V58" s="22"/>
      <c r="W58" s="22"/>
    </row>
    <row r="59" spans="1:254" ht="12.75" customHeight="1">
      <c r="A59" s="110"/>
      <c r="B59" s="110" t="s">
        <v>166</v>
      </c>
      <c r="C59" s="29" t="s">
        <v>167</v>
      </c>
      <c r="D59" s="30">
        <v>8961</v>
      </c>
      <c r="E59" s="30">
        <v>4332</v>
      </c>
      <c r="F59" s="30">
        <v>4629</v>
      </c>
      <c r="G59" s="30">
        <v>975</v>
      </c>
      <c r="H59" s="30">
        <v>472</v>
      </c>
      <c r="I59" s="30">
        <v>503</v>
      </c>
      <c r="J59" s="30">
        <v>4298</v>
      </c>
      <c r="K59" s="30">
        <v>2419</v>
      </c>
      <c r="L59" s="30">
        <v>1879</v>
      </c>
      <c r="M59" s="30">
        <v>3688</v>
      </c>
      <c r="N59" s="30">
        <v>1441</v>
      </c>
      <c r="O59" s="30">
        <v>2247</v>
      </c>
      <c r="P59" s="31" t="s">
        <v>168</v>
      </c>
      <c r="Q59" s="21"/>
      <c r="S59" s="22"/>
      <c r="T59" s="22"/>
      <c r="U59" s="22"/>
      <c r="V59" s="22"/>
      <c r="W59" s="22"/>
    </row>
    <row r="60" spans="1:254" ht="12.75" customHeight="1">
      <c r="A60" s="110"/>
      <c r="B60" s="110" t="s">
        <v>169</v>
      </c>
      <c r="C60" s="29" t="s">
        <v>170</v>
      </c>
      <c r="D60" s="30">
        <v>16121</v>
      </c>
      <c r="E60" s="30">
        <v>7899</v>
      </c>
      <c r="F60" s="30">
        <v>8222</v>
      </c>
      <c r="G60" s="30">
        <v>2276</v>
      </c>
      <c r="H60" s="30">
        <v>1188</v>
      </c>
      <c r="I60" s="30">
        <v>1088</v>
      </c>
      <c r="J60" s="30">
        <v>8254</v>
      </c>
      <c r="K60" s="30">
        <v>4542</v>
      </c>
      <c r="L60" s="30">
        <v>3712</v>
      </c>
      <c r="M60" s="30">
        <v>5591</v>
      </c>
      <c r="N60" s="30">
        <v>2169</v>
      </c>
      <c r="O60" s="30">
        <v>3422</v>
      </c>
      <c r="P60" s="31" t="s">
        <v>171</v>
      </c>
      <c r="Q60" s="21"/>
      <c r="S60" s="22"/>
      <c r="T60" s="22"/>
      <c r="U60" s="22"/>
      <c r="V60" s="22"/>
      <c r="W60" s="22"/>
    </row>
    <row r="61" spans="1:254" ht="12.75" customHeight="1">
      <c r="A61" s="110"/>
      <c r="B61" s="110" t="s">
        <v>172</v>
      </c>
      <c r="C61" s="29" t="s">
        <v>173</v>
      </c>
      <c r="D61" s="30">
        <v>9693</v>
      </c>
      <c r="E61" s="30">
        <v>4675</v>
      </c>
      <c r="F61" s="30">
        <v>5018</v>
      </c>
      <c r="G61" s="30">
        <v>1670</v>
      </c>
      <c r="H61" s="30">
        <v>857</v>
      </c>
      <c r="I61" s="30">
        <v>813</v>
      </c>
      <c r="J61" s="30">
        <v>4913</v>
      </c>
      <c r="K61" s="30">
        <v>2642</v>
      </c>
      <c r="L61" s="30">
        <v>2271</v>
      </c>
      <c r="M61" s="30">
        <v>3110</v>
      </c>
      <c r="N61" s="30">
        <v>1176</v>
      </c>
      <c r="O61" s="30">
        <v>1934</v>
      </c>
      <c r="P61" s="31" t="s">
        <v>174</v>
      </c>
      <c r="Q61" s="21"/>
      <c r="S61" s="22"/>
      <c r="T61" s="22"/>
      <c r="U61" s="22"/>
      <c r="V61" s="22"/>
      <c r="W61" s="22"/>
    </row>
    <row r="62" spans="1:254" ht="12.75" customHeight="1">
      <c r="A62" s="110"/>
      <c r="B62" s="110" t="s">
        <v>175</v>
      </c>
      <c r="C62" s="29" t="s">
        <v>176</v>
      </c>
      <c r="D62" s="30">
        <v>5451</v>
      </c>
      <c r="E62" s="30">
        <v>2694</v>
      </c>
      <c r="F62" s="30">
        <v>2757</v>
      </c>
      <c r="G62" s="30">
        <v>760</v>
      </c>
      <c r="H62" s="30">
        <v>396</v>
      </c>
      <c r="I62" s="30">
        <v>364</v>
      </c>
      <c r="J62" s="30">
        <v>2857</v>
      </c>
      <c r="K62" s="30">
        <v>1559</v>
      </c>
      <c r="L62" s="30">
        <v>1298</v>
      </c>
      <c r="M62" s="30">
        <v>1834</v>
      </c>
      <c r="N62" s="30">
        <v>739</v>
      </c>
      <c r="O62" s="30">
        <v>1095</v>
      </c>
      <c r="P62" s="31" t="s">
        <v>177</v>
      </c>
      <c r="Q62" s="21"/>
      <c r="S62" s="22"/>
      <c r="T62" s="22"/>
      <c r="U62" s="22"/>
      <c r="V62" s="22"/>
      <c r="W62" s="22"/>
    </row>
    <row r="63" spans="1:254" ht="12.75" customHeight="1">
      <c r="A63" s="110"/>
      <c r="B63" s="110" t="s">
        <v>178</v>
      </c>
      <c r="C63" s="29" t="s">
        <v>179</v>
      </c>
      <c r="D63" s="30">
        <v>12427</v>
      </c>
      <c r="E63" s="30">
        <v>6017</v>
      </c>
      <c r="F63" s="30">
        <v>6410</v>
      </c>
      <c r="G63" s="30">
        <v>1998</v>
      </c>
      <c r="H63" s="30">
        <v>1004</v>
      </c>
      <c r="I63" s="30">
        <v>994</v>
      </c>
      <c r="J63" s="30">
        <v>7072</v>
      </c>
      <c r="K63" s="30">
        <v>3766</v>
      </c>
      <c r="L63" s="30">
        <v>3306</v>
      </c>
      <c r="M63" s="30">
        <v>3357</v>
      </c>
      <c r="N63" s="30">
        <v>1247</v>
      </c>
      <c r="O63" s="30">
        <v>2110</v>
      </c>
      <c r="P63" s="31" t="s">
        <v>180</v>
      </c>
      <c r="Q63" s="21"/>
      <c r="S63" s="22"/>
      <c r="T63" s="22"/>
      <c r="U63" s="22"/>
      <c r="V63" s="22"/>
      <c r="W63" s="22"/>
    </row>
    <row r="64" spans="1:254" ht="12.75" customHeight="1">
      <c r="A64" s="110"/>
      <c r="B64" s="110" t="s">
        <v>181</v>
      </c>
      <c r="C64" s="29" t="s">
        <v>182</v>
      </c>
      <c r="D64" s="30">
        <v>14807</v>
      </c>
      <c r="E64" s="30">
        <v>7114</v>
      </c>
      <c r="F64" s="30">
        <v>7693</v>
      </c>
      <c r="G64" s="30">
        <v>1856</v>
      </c>
      <c r="H64" s="30">
        <v>955</v>
      </c>
      <c r="I64" s="30">
        <v>901</v>
      </c>
      <c r="J64" s="30">
        <v>7738</v>
      </c>
      <c r="K64" s="30">
        <v>4193</v>
      </c>
      <c r="L64" s="30">
        <v>3545</v>
      </c>
      <c r="M64" s="30">
        <v>5213</v>
      </c>
      <c r="N64" s="30">
        <v>1966</v>
      </c>
      <c r="O64" s="30">
        <v>3247</v>
      </c>
      <c r="P64" s="31" t="s">
        <v>183</v>
      </c>
      <c r="Q64" s="21"/>
      <c r="S64" s="22"/>
      <c r="T64" s="22"/>
      <c r="U64" s="22"/>
      <c r="V64" s="22"/>
      <c r="W64" s="22"/>
    </row>
    <row r="65" spans="1:254" ht="12.75" customHeight="1">
      <c r="A65" s="110"/>
      <c r="B65" s="110" t="s">
        <v>184</v>
      </c>
      <c r="C65" s="29" t="s">
        <v>185</v>
      </c>
      <c r="D65" s="30">
        <v>6548</v>
      </c>
      <c r="E65" s="30">
        <v>3210</v>
      </c>
      <c r="F65" s="30">
        <v>3338</v>
      </c>
      <c r="G65" s="30">
        <v>692</v>
      </c>
      <c r="H65" s="30">
        <v>386</v>
      </c>
      <c r="I65" s="30">
        <v>306</v>
      </c>
      <c r="J65" s="30">
        <v>3113</v>
      </c>
      <c r="K65" s="30">
        <v>1756</v>
      </c>
      <c r="L65" s="30">
        <v>1357</v>
      </c>
      <c r="M65" s="30">
        <v>2743</v>
      </c>
      <c r="N65" s="30">
        <v>1068</v>
      </c>
      <c r="O65" s="30">
        <v>1675</v>
      </c>
      <c r="P65" s="31" t="s">
        <v>186</v>
      </c>
      <c r="Q65" s="21"/>
      <c r="S65" s="22"/>
      <c r="T65" s="22"/>
      <c r="U65" s="22"/>
      <c r="V65" s="22"/>
      <c r="W65" s="22"/>
    </row>
    <row r="66" spans="1:254" ht="12.75" customHeight="1">
      <c r="A66" s="110"/>
      <c r="B66" s="110" t="s">
        <v>187</v>
      </c>
      <c r="C66" s="29" t="s">
        <v>161</v>
      </c>
      <c r="D66" s="30">
        <v>109767</v>
      </c>
      <c r="E66" s="30">
        <v>51861</v>
      </c>
      <c r="F66" s="30">
        <v>57906</v>
      </c>
      <c r="G66" s="30">
        <v>15966</v>
      </c>
      <c r="H66" s="30">
        <v>8091</v>
      </c>
      <c r="I66" s="30">
        <v>7875</v>
      </c>
      <c r="J66" s="30">
        <v>62748</v>
      </c>
      <c r="K66" s="30">
        <v>32416</v>
      </c>
      <c r="L66" s="30">
        <v>30332</v>
      </c>
      <c r="M66" s="30">
        <v>31053</v>
      </c>
      <c r="N66" s="30">
        <v>11354</v>
      </c>
      <c r="O66" s="30">
        <v>19699</v>
      </c>
      <c r="P66" s="31" t="s">
        <v>162</v>
      </c>
      <c r="Q66" s="21"/>
      <c r="S66" s="22"/>
      <c r="T66" s="22"/>
      <c r="U66" s="22"/>
      <c r="V66" s="22"/>
      <c r="W66" s="22"/>
    </row>
    <row r="67" spans="1:254" ht="12.75" customHeight="1">
      <c r="A67" s="110"/>
      <c r="B67" s="110" t="s">
        <v>188</v>
      </c>
      <c r="C67" s="29" t="s">
        <v>189</v>
      </c>
      <c r="D67" s="30">
        <v>4725</v>
      </c>
      <c r="E67" s="30">
        <v>2293</v>
      </c>
      <c r="F67" s="30">
        <v>2432</v>
      </c>
      <c r="G67" s="30">
        <v>649</v>
      </c>
      <c r="H67" s="30">
        <v>330</v>
      </c>
      <c r="I67" s="30">
        <v>319</v>
      </c>
      <c r="J67" s="30">
        <v>2364</v>
      </c>
      <c r="K67" s="30">
        <v>1317</v>
      </c>
      <c r="L67" s="30">
        <v>1047</v>
      </c>
      <c r="M67" s="30">
        <v>1712</v>
      </c>
      <c r="N67" s="30">
        <v>646</v>
      </c>
      <c r="O67" s="30">
        <v>1066</v>
      </c>
      <c r="P67" s="31" t="s">
        <v>190</v>
      </c>
      <c r="Q67" s="21"/>
      <c r="S67" s="22"/>
      <c r="T67" s="22"/>
      <c r="U67" s="22"/>
      <c r="V67" s="22"/>
      <c r="W67" s="22"/>
    </row>
    <row r="68" spans="1:254" ht="12.75" customHeight="1">
      <c r="A68" s="110"/>
      <c r="B68" s="110" t="s">
        <v>191</v>
      </c>
      <c r="C68" s="29" t="s">
        <v>192</v>
      </c>
      <c r="D68" s="30">
        <v>22077</v>
      </c>
      <c r="E68" s="30">
        <v>10795</v>
      </c>
      <c r="F68" s="30">
        <v>11282</v>
      </c>
      <c r="G68" s="30">
        <v>3416</v>
      </c>
      <c r="H68" s="30">
        <v>1749</v>
      </c>
      <c r="I68" s="30">
        <v>1667</v>
      </c>
      <c r="J68" s="30">
        <v>11807</v>
      </c>
      <c r="K68" s="30">
        <v>6382</v>
      </c>
      <c r="L68" s="30">
        <v>5425</v>
      </c>
      <c r="M68" s="30">
        <v>6854</v>
      </c>
      <c r="N68" s="30">
        <v>2664</v>
      </c>
      <c r="O68" s="30">
        <v>4190</v>
      </c>
      <c r="P68" s="31" t="s">
        <v>193</v>
      </c>
      <c r="Q68" s="21"/>
      <c r="S68" s="22"/>
      <c r="T68" s="22"/>
      <c r="U68" s="22"/>
      <c r="V68" s="22"/>
      <c r="W68" s="22"/>
    </row>
    <row r="69" spans="1:254" ht="12.75" customHeight="1">
      <c r="A69" s="107" t="s">
        <v>194</v>
      </c>
      <c r="B69" s="107" t="s">
        <v>194</v>
      </c>
      <c r="C69" s="26" t="s">
        <v>195</v>
      </c>
      <c r="D69" s="27">
        <v>680359</v>
      </c>
      <c r="E69" s="27">
        <v>325202</v>
      </c>
      <c r="F69" s="27">
        <v>355157</v>
      </c>
      <c r="G69" s="27">
        <v>91728</v>
      </c>
      <c r="H69" s="27">
        <v>47239</v>
      </c>
      <c r="I69" s="27">
        <v>44489</v>
      </c>
      <c r="J69" s="27">
        <v>383255</v>
      </c>
      <c r="K69" s="27">
        <v>201793</v>
      </c>
      <c r="L69" s="27">
        <v>181462</v>
      </c>
      <c r="M69" s="27">
        <v>205376</v>
      </c>
      <c r="N69" s="27">
        <v>76170</v>
      </c>
      <c r="O69" s="27">
        <f>SUM(O70,O81,O86,O94,O103)</f>
        <v>129206</v>
      </c>
      <c r="P69" s="28" t="s">
        <v>196</v>
      </c>
      <c r="Q69" s="21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  <c r="HC69" s="22"/>
      <c r="HD69" s="22"/>
      <c r="HE69" s="22"/>
      <c r="HF69" s="22"/>
      <c r="HG69" s="22"/>
      <c r="HH69" s="22"/>
      <c r="HI69" s="22"/>
      <c r="HJ69" s="22"/>
      <c r="HK69" s="22"/>
      <c r="HL69" s="22"/>
      <c r="HM69" s="22"/>
      <c r="HN69" s="22"/>
      <c r="HO69" s="22"/>
      <c r="HP69" s="22"/>
      <c r="HQ69" s="22"/>
      <c r="HR69" s="22"/>
      <c r="HS69" s="22"/>
      <c r="HT69" s="22"/>
      <c r="HU69" s="22"/>
      <c r="HV69" s="22"/>
      <c r="HW69" s="22"/>
      <c r="HX69" s="22"/>
      <c r="HY69" s="22"/>
      <c r="HZ69" s="22"/>
      <c r="IA69" s="22"/>
      <c r="IB69" s="22"/>
      <c r="IC69" s="22"/>
      <c r="ID69" s="22"/>
      <c r="IE69" s="22"/>
      <c r="IF69" s="22"/>
      <c r="IG69" s="22"/>
      <c r="IH69" s="22"/>
      <c r="II69" s="22"/>
      <c r="IJ69" s="22"/>
      <c r="IK69" s="22"/>
      <c r="IL69" s="22"/>
      <c r="IM69" s="22"/>
      <c r="IN69" s="22"/>
      <c r="IO69" s="22"/>
      <c r="IP69" s="22"/>
      <c r="IQ69" s="22"/>
      <c r="IR69" s="22"/>
      <c r="IS69" s="22"/>
      <c r="IT69" s="22"/>
    </row>
    <row r="70" spans="1:254" ht="12.75" customHeight="1">
      <c r="A70" s="107" t="s">
        <v>197</v>
      </c>
      <c r="B70" s="107" t="s">
        <v>198</v>
      </c>
      <c r="C70" s="26" t="s">
        <v>199</v>
      </c>
      <c r="D70" s="27">
        <v>202232</v>
      </c>
      <c r="E70" s="27">
        <v>96500</v>
      </c>
      <c r="F70" s="27">
        <v>105732</v>
      </c>
      <c r="G70" s="27">
        <v>27338</v>
      </c>
      <c r="H70" s="27">
        <v>13979</v>
      </c>
      <c r="I70" s="27">
        <v>13359</v>
      </c>
      <c r="J70" s="27">
        <v>113810</v>
      </c>
      <c r="K70" s="27">
        <v>59703</v>
      </c>
      <c r="L70" s="27">
        <v>54107</v>
      </c>
      <c r="M70" s="27">
        <v>61084</v>
      </c>
      <c r="N70" s="27">
        <v>22818</v>
      </c>
      <c r="O70" s="27">
        <v>38266</v>
      </c>
      <c r="P70" s="28" t="s">
        <v>200</v>
      </c>
      <c r="Q70" s="21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  <c r="GR70" s="22"/>
      <c r="GS70" s="22"/>
      <c r="GT70" s="22"/>
      <c r="GU70" s="22"/>
      <c r="GV70" s="22"/>
      <c r="GW70" s="22"/>
      <c r="GX70" s="22"/>
      <c r="GY70" s="22"/>
      <c r="GZ70" s="22"/>
      <c r="HA70" s="22"/>
      <c r="HB70" s="22"/>
      <c r="HC70" s="22"/>
      <c r="HD70" s="22"/>
      <c r="HE70" s="22"/>
      <c r="HF70" s="22"/>
      <c r="HG70" s="22"/>
      <c r="HH70" s="22"/>
      <c r="HI70" s="22"/>
      <c r="HJ70" s="22"/>
      <c r="HK70" s="22"/>
      <c r="HL70" s="22"/>
      <c r="HM70" s="22"/>
      <c r="HN70" s="22"/>
      <c r="HO70" s="22"/>
      <c r="HP70" s="22"/>
      <c r="HQ70" s="22"/>
      <c r="HR70" s="22"/>
      <c r="HS70" s="22"/>
      <c r="HT70" s="22"/>
      <c r="HU70" s="22"/>
      <c r="HV70" s="22"/>
      <c r="HW70" s="22"/>
      <c r="HX70" s="22"/>
      <c r="HY70" s="22"/>
      <c r="HZ70" s="22"/>
      <c r="IA70" s="22"/>
      <c r="IB70" s="22"/>
      <c r="IC70" s="22"/>
      <c r="ID70" s="22"/>
      <c r="IE70" s="22"/>
      <c r="IF70" s="22"/>
      <c r="IG70" s="22"/>
      <c r="IH70" s="22"/>
      <c r="II70" s="22"/>
      <c r="IJ70" s="22"/>
      <c r="IK70" s="22"/>
      <c r="IL70" s="22"/>
      <c r="IM70" s="22"/>
      <c r="IN70" s="22"/>
      <c r="IO70" s="22"/>
      <c r="IP70" s="22"/>
      <c r="IQ70" s="22"/>
      <c r="IR70" s="22"/>
      <c r="IS70" s="22"/>
      <c r="IT70" s="22"/>
    </row>
    <row r="71" spans="1:254" ht="12.75" customHeight="1">
      <c r="A71" s="110"/>
      <c r="B71" s="110" t="s">
        <v>201</v>
      </c>
      <c r="C71" s="29" t="s">
        <v>199</v>
      </c>
      <c r="D71" s="30">
        <v>76811</v>
      </c>
      <c r="E71" s="30">
        <v>36132</v>
      </c>
      <c r="F71" s="30">
        <v>40679</v>
      </c>
      <c r="G71" s="30">
        <v>11138</v>
      </c>
      <c r="H71" s="30">
        <v>5629</v>
      </c>
      <c r="I71" s="30">
        <v>5509</v>
      </c>
      <c r="J71" s="30">
        <v>45546</v>
      </c>
      <c r="K71" s="30">
        <v>23020</v>
      </c>
      <c r="L71" s="30">
        <v>22526</v>
      </c>
      <c r="M71" s="30">
        <v>20127</v>
      </c>
      <c r="N71" s="30">
        <v>7483</v>
      </c>
      <c r="O71" s="30">
        <v>12644</v>
      </c>
      <c r="P71" s="31" t="s">
        <v>200</v>
      </c>
      <c r="Q71" s="21"/>
      <c r="S71" s="22"/>
      <c r="T71" s="22"/>
      <c r="U71" s="22"/>
      <c r="V71" s="22"/>
      <c r="W71" s="22"/>
    </row>
    <row r="72" spans="1:254" ht="12.75" customHeight="1">
      <c r="A72" s="110"/>
      <c r="B72" s="110" t="s">
        <v>202</v>
      </c>
      <c r="C72" s="29" t="s">
        <v>203</v>
      </c>
      <c r="D72" s="30">
        <v>36877</v>
      </c>
      <c r="E72" s="30">
        <v>17550</v>
      </c>
      <c r="F72" s="30">
        <v>19327</v>
      </c>
      <c r="G72" s="30">
        <v>4723</v>
      </c>
      <c r="H72" s="30">
        <v>2444</v>
      </c>
      <c r="I72" s="30">
        <v>2279</v>
      </c>
      <c r="J72" s="30">
        <v>20716</v>
      </c>
      <c r="K72" s="30">
        <v>10882</v>
      </c>
      <c r="L72" s="30">
        <v>9834</v>
      </c>
      <c r="M72" s="30">
        <v>11438</v>
      </c>
      <c r="N72" s="30">
        <v>4224</v>
      </c>
      <c r="O72" s="30">
        <v>7214</v>
      </c>
      <c r="P72" s="31" t="s">
        <v>204</v>
      </c>
      <c r="Q72" s="21"/>
      <c r="S72" s="22"/>
      <c r="T72" s="22"/>
      <c r="U72" s="22"/>
      <c r="V72" s="22"/>
      <c r="W72" s="22"/>
    </row>
    <row r="73" spans="1:254" ht="12.75" customHeight="1">
      <c r="A73" s="110"/>
      <c r="B73" s="110" t="s">
        <v>205</v>
      </c>
      <c r="C73" s="29" t="s">
        <v>206</v>
      </c>
      <c r="D73" s="30">
        <v>7473</v>
      </c>
      <c r="E73" s="30">
        <v>3613</v>
      </c>
      <c r="F73" s="30">
        <v>3860</v>
      </c>
      <c r="G73" s="30">
        <v>1011</v>
      </c>
      <c r="H73" s="30">
        <v>536</v>
      </c>
      <c r="I73" s="30">
        <v>475</v>
      </c>
      <c r="J73" s="30">
        <v>4084</v>
      </c>
      <c r="K73" s="30">
        <v>2180</v>
      </c>
      <c r="L73" s="30">
        <v>1904</v>
      </c>
      <c r="M73" s="30">
        <v>2378</v>
      </c>
      <c r="N73" s="30">
        <v>897</v>
      </c>
      <c r="O73" s="30">
        <v>1481</v>
      </c>
      <c r="P73" s="31" t="s">
        <v>207</v>
      </c>
      <c r="Q73" s="21"/>
      <c r="S73" s="22"/>
      <c r="T73" s="22"/>
      <c r="U73" s="22"/>
      <c r="V73" s="22"/>
      <c r="W73" s="22"/>
    </row>
    <row r="74" spans="1:254" ht="12.75" customHeight="1">
      <c r="A74" s="110"/>
      <c r="B74" s="110" t="s">
        <v>208</v>
      </c>
      <c r="C74" s="29" t="s">
        <v>209</v>
      </c>
      <c r="D74" s="30">
        <v>3396</v>
      </c>
      <c r="E74" s="30">
        <v>1663</v>
      </c>
      <c r="F74" s="30">
        <v>1733</v>
      </c>
      <c r="G74" s="30">
        <v>476</v>
      </c>
      <c r="H74" s="30">
        <v>235</v>
      </c>
      <c r="I74" s="30">
        <v>241</v>
      </c>
      <c r="J74" s="30">
        <v>1931</v>
      </c>
      <c r="K74" s="30">
        <v>1049</v>
      </c>
      <c r="L74" s="30">
        <v>882</v>
      </c>
      <c r="M74" s="30">
        <v>989</v>
      </c>
      <c r="N74" s="30">
        <v>379</v>
      </c>
      <c r="O74" s="30">
        <v>610</v>
      </c>
      <c r="P74" s="31" t="s">
        <v>210</v>
      </c>
      <c r="Q74" s="21"/>
      <c r="S74" s="22"/>
      <c r="T74" s="22"/>
      <c r="U74" s="22"/>
      <c r="V74" s="22"/>
      <c r="W74" s="22"/>
    </row>
    <row r="75" spans="1:254" ht="12.75" customHeight="1">
      <c r="A75" s="110"/>
      <c r="B75" s="110" t="s">
        <v>211</v>
      </c>
      <c r="C75" s="29" t="s">
        <v>212</v>
      </c>
      <c r="D75" s="30">
        <v>10930</v>
      </c>
      <c r="E75" s="30">
        <v>5195</v>
      </c>
      <c r="F75" s="30">
        <v>5735</v>
      </c>
      <c r="G75" s="30">
        <v>1254</v>
      </c>
      <c r="H75" s="30">
        <v>628</v>
      </c>
      <c r="I75" s="30">
        <v>626</v>
      </c>
      <c r="J75" s="30">
        <v>6108</v>
      </c>
      <c r="K75" s="30">
        <v>3290</v>
      </c>
      <c r="L75" s="30">
        <v>2818</v>
      </c>
      <c r="M75" s="30">
        <v>3568</v>
      </c>
      <c r="N75" s="30">
        <v>1277</v>
      </c>
      <c r="O75" s="30">
        <v>2291</v>
      </c>
      <c r="P75" s="31" t="s">
        <v>213</v>
      </c>
      <c r="Q75" s="21"/>
      <c r="S75" s="22"/>
      <c r="T75" s="22"/>
      <c r="U75" s="22"/>
      <c r="V75" s="22"/>
      <c r="W75" s="22"/>
    </row>
    <row r="76" spans="1:254" ht="12.75" customHeight="1">
      <c r="A76" s="110"/>
      <c r="B76" s="110" t="s">
        <v>214</v>
      </c>
      <c r="C76" s="29" t="s">
        <v>215</v>
      </c>
      <c r="D76" s="30">
        <v>18018</v>
      </c>
      <c r="E76" s="30">
        <v>8616</v>
      </c>
      <c r="F76" s="30">
        <v>9402</v>
      </c>
      <c r="G76" s="30">
        <v>2319</v>
      </c>
      <c r="H76" s="30">
        <v>1177</v>
      </c>
      <c r="I76" s="30">
        <v>1142</v>
      </c>
      <c r="J76" s="30">
        <v>9300</v>
      </c>
      <c r="K76" s="30">
        <v>5035</v>
      </c>
      <c r="L76" s="30">
        <v>4265</v>
      </c>
      <c r="M76" s="30">
        <v>6399</v>
      </c>
      <c r="N76" s="30">
        <v>2404</v>
      </c>
      <c r="O76" s="30">
        <v>3995</v>
      </c>
      <c r="P76" s="31" t="s">
        <v>216</v>
      </c>
      <c r="Q76" s="21"/>
      <c r="S76" s="22"/>
      <c r="T76" s="22"/>
      <c r="U76" s="22"/>
      <c r="V76" s="22"/>
      <c r="W76" s="22"/>
    </row>
    <row r="77" spans="1:254" ht="12.75" customHeight="1">
      <c r="A77" s="110"/>
      <c r="B77" s="110" t="s">
        <v>217</v>
      </c>
      <c r="C77" s="29" t="s">
        <v>218</v>
      </c>
      <c r="D77" s="30">
        <v>10726</v>
      </c>
      <c r="E77" s="30">
        <v>5249</v>
      </c>
      <c r="F77" s="30">
        <v>5477</v>
      </c>
      <c r="G77" s="30">
        <v>1415</v>
      </c>
      <c r="H77" s="30">
        <v>738</v>
      </c>
      <c r="I77" s="30">
        <v>677</v>
      </c>
      <c r="J77" s="30">
        <v>5514</v>
      </c>
      <c r="K77" s="30">
        <v>3070</v>
      </c>
      <c r="L77" s="30">
        <v>2444</v>
      </c>
      <c r="M77" s="30">
        <v>3797</v>
      </c>
      <c r="N77" s="30">
        <v>1441</v>
      </c>
      <c r="O77" s="30">
        <v>2356</v>
      </c>
      <c r="P77" s="31" t="s">
        <v>219</v>
      </c>
      <c r="Q77" s="21"/>
      <c r="S77" s="22"/>
      <c r="T77" s="22"/>
      <c r="U77" s="22"/>
      <c r="V77" s="22"/>
      <c r="W77" s="22"/>
    </row>
    <row r="78" spans="1:254" ht="12.75" customHeight="1">
      <c r="A78" s="110"/>
      <c r="B78" s="110" t="s">
        <v>220</v>
      </c>
      <c r="C78" s="29" t="s">
        <v>221</v>
      </c>
      <c r="D78" s="30">
        <v>26236</v>
      </c>
      <c r="E78" s="30">
        <v>12675</v>
      </c>
      <c r="F78" s="30">
        <v>13561</v>
      </c>
      <c r="G78" s="30">
        <v>3038</v>
      </c>
      <c r="H78" s="30">
        <v>1567</v>
      </c>
      <c r="I78" s="30">
        <v>1471</v>
      </c>
      <c r="J78" s="30">
        <v>14150</v>
      </c>
      <c r="K78" s="30">
        <v>7667</v>
      </c>
      <c r="L78" s="30">
        <v>6483</v>
      </c>
      <c r="M78" s="30">
        <v>9048</v>
      </c>
      <c r="N78" s="30">
        <v>3441</v>
      </c>
      <c r="O78" s="30">
        <v>5607</v>
      </c>
      <c r="P78" s="31" t="s">
        <v>222</v>
      </c>
      <c r="Q78" s="21"/>
      <c r="S78" s="22"/>
      <c r="T78" s="22"/>
      <c r="U78" s="22"/>
      <c r="V78" s="22"/>
      <c r="W78" s="22"/>
    </row>
    <row r="79" spans="1:254" ht="12.75" customHeight="1">
      <c r="A79" s="110"/>
      <c r="B79" s="110" t="s">
        <v>223</v>
      </c>
      <c r="C79" s="29" t="s">
        <v>224</v>
      </c>
      <c r="D79" s="30">
        <v>9796</v>
      </c>
      <c r="E79" s="30">
        <v>4840</v>
      </c>
      <c r="F79" s="30">
        <v>4956</v>
      </c>
      <c r="G79" s="30">
        <v>1694</v>
      </c>
      <c r="H79" s="30">
        <v>885</v>
      </c>
      <c r="I79" s="30">
        <v>809</v>
      </c>
      <c r="J79" s="30">
        <v>5465</v>
      </c>
      <c r="K79" s="30">
        <v>2967</v>
      </c>
      <c r="L79" s="30">
        <v>2498</v>
      </c>
      <c r="M79" s="30">
        <v>2637</v>
      </c>
      <c r="N79" s="30">
        <v>988</v>
      </c>
      <c r="O79" s="30">
        <v>1649</v>
      </c>
      <c r="P79" s="31" t="s">
        <v>225</v>
      </c>
      <c r="Q79" s="21"/>
      <c r="S79" s="22"/>
      <c r="T79" s="22"/>
      <c r="U79" s="22"/>
      <c r="V79" s="22"/>
      <c r="W79" s="22"/>
    </row>
    <row r="80" spans="1:254" ht="12.75" customHeight="1">
      <c r="A80" s="110"/>
      <c r="B80" s="110" t="s">
        <v>226</v>
      </c>
      <c r="C80" s="29" t="s">
        <v>227</v>
      </c>
      <c r="D80" s="30">
        <v>1969</v>
      </c>
      <c r="E80" s="30">
        <v>967</v>
      </c>
      <c r="F80" s="30">
        <v>1002</v>
      </c>
      <c r="G80" s="30">
        <v>270</v>
      </c>
      <c r="H80" s="30">
        <v>140</v>
      </c>
      <c r="I80" s="30">
        <v>130</v>
      </c>
      <c r="J80" s="30">
        <v>996</v>
      </c>
      <c r="K80" s="30">
        <v>543</v>
      </c>
      <c r="L80" s="30">
        <v>453</v>
      </c>
      <c r="M80" s="30">
        <v>703</v>
      </c>
      <c r="N80" s="30">
        <v>284</v>
      </c>
      <c r="O80" s="30">
        <v>419</v>
      </c>
      <c r="P80" s="31" t="s">
        <v>228</v>
      </c>
      <c r="Q80" s="21"/>
      <c r="S80" s="22"/>
      <c r="T80" s="22"/>
      <c r="U80" s="22"/>
      <c r="V80" s="22"/>
      <c r="W80" s="22"/>
    </row>
    <row r="81" spans="1:254" ht="12.75" customHeight="1">
      <c r="A81" s="107" t="s">
        <v>229</v>
      </c>
      <c r="B81" s="107" t="s">
        <v>230</v>
      </c>
      <c r="C81" s="26" t="s">
        <v>231</v>
      </c>
      <c r="D81" s="27">
        <v>94862</v>
      </c>
      <c r="E81" s="27">
        <v>44996</v>
      </c>
      <c r="F81" s="27">
        <v>49866</v>
      </c>
      <c r="G81" s="27">
        <v>11957</v>
      </c>
      <c r="H81" s="27">
        <v>6126</v>
      </c>
      <c r="I81" s="27">
        <v>5831</v>
      </c>
      <c r="J81" s="27">
        <v>51567</v>
      </c>
      <c r="K81" s="27">
        <v>27305</v>
      </c>
      <c r="L81" s="27">
        <v>24262</v>
      </c>
      <c r="M81" s="27">
        <v>31338</v>
      </c>
      <c r="N81" s="27">
        <v>11565</v>
      </c>
      <c r="O81" s="27">
        <v>19773</v>
      </c>
      <c r="P81" s="28" t="s">
        <v>232</v>
      </c>
      <c r="Q81" s="21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  <c r="GR81" s="22"/>
      <c r="GS81" s="22"/>
      <c r="GT81" s="22"/>
      <c r="GU81" s="22"/>
      <c r="GV81" s="22"/>
      <c r="GW81" s="22"/>
      <c r="GX81" s="22"/>
      <c r="GY81" s="22"/>
      <c r="GZ81" s="22"/>
      <c r="HA81" s="22"/>
      <c r="HB81" s="22"/>
      <c r="HC81" s="22"/>
      <c r="HD81" s="22"/>
      <c r="HE81" s="22"/>
      <c r="HF81" s="22"/>
      <c r="HG81" s="22"/>
      <c r="HH81" s="22"/>
      <c r="HI81" s="22"/>
      <c r="HJ81" s="22"/>
      <c r="HK81" s="22"/>
      <c r="HL81" s="22"/>
      <c r="HM81" s="22"/>
      <c r="HN81" s="22"/>
      <c r="HO81" s="22"/>
      <c r="HP81" s="22"/>
      <c r="HQ81" s="22"/>
      <c r="HR81" s="22"/>
      <c r="HS81" s="22"/>
      <c r="HT81" s="22"/>
      <c r="HU81" s="22"/>
      <c r="HV81" s="22"/>
      <c r="HW81" s="22"/>
      <c r="HX81" s="22"/>
      <c r="HY81" s="22"/>
      <c r="HZ81" s="22"/>
      <c r="IA81" s="22"/>
      <c r="IB81" s="22"/>
      <c r="IC81" s="22"/>
      <c r="ID81" s="22"/>
      <c r="IE81" s="22"/>
      <c r="IF81" s="22"/>
      <c r="IG81" s="22"/>
      <c r="IH81" s="22"/>
      <c r="II81" s="22"/>
      <c r="IJ81" s="22"/>
      <c r="IK81" s="22"/>
      <c r="IL81" s="22"/>
      <c r="IM81" s="22"/>
      <c r="IN81" s="22"/>
      <c r="IO81" s="22"/>
      <c r="IP81" s="22"/>
      <c r="IQ81" s="22"/>
      <c r="IR81" s="22"/>
      <c r="IS81" s="22"/>
      <c r="IT81" s="22"/>
    </row>
    <row r="82" spans="1:254" ht="12.75" customHeight="1">
      <c r="A82" s="110"/>
      <c r="B82" s="110" t="s">
        <v>233</v>
      </c>
      <c r="C82" s="29" t="s">
        <v>231</v>
      </c>
      <c r="D82" s="30">
        <v>49996</v>
      </c>
      <c r="E82" s="30">
        <v>23552</v>
      </c>
      <c r="F82" s="30">
        <v>26444</v>
      </c>
      <c r="G82" s="30">
        <v>6099</v>
      </c>
      <c r="H82" s="30">
        <v>3139</v>
      </c>
      <c r="I82" s="30">
        <v>2960</v>
      </c>
      <c r="J82" s="30">
        <v>27333</v>
      </c>
      <c r="K82" s="30">
        <v>14350</v>
      </c>
      <c r="L82" s="30">
        <v>12983</v>
      </c>
      <c r="M82" s="30">
        <v>16564</v>
      </c>
      <c r="N82" s="30">
        <v>6063</v>
      </c>
      <c r="O82" s="30">
        <v>10501</v>
      </c>
      <c r="P82" s="31" t="s">
        <v>232</v>
      </c>
      <c r="Q82" s="21"/>
      <c r="S82" s="22"/>
      <c r="T82" s="22"/>
      <c r="U82" s="22"/>
      <c r="V82" s="22"/>
      <c r="W82" s="22"/>
    </row>
    <row r="83" spans="1:254" ht="12.75" customHeight="1">
      <c r="A83" s="110"/>
      <c r="B83" s="110" t="s">
        <v>234</v>
      </c>
      <c r="C83" s="29" t="s">
        <v>235</v>
      </c>
      <c r="D83" s="30">
        <v>7369</v>
      </c>
      <c r="E83" s="30">
        <v>3537</v>
      </c>
      <c r="F83" s="30">
        <v>3832</v>
      </c>
      <c r="G83" s="30">
        <v>844</v>
      </c>
      <c r="H83" s="30">
        <v>424</v>
      </c>
      <c r="I83" s="30">
        <v>420</v>
      </c>
      <c r="J83" s="30">
        <v>3831</v>
      </c>
      <c r="K83" s="30">
        <v>2104</v>
      </c>
      <c r="L83" s="30">
        <v>1727</v>
      </c>
      <c r="M83" s="30">
        <v>2694</v>
      </c>
      <c r="N83" s="30">
        <v>1009</v>
      </c>
      <c r="O83" s="30">
        <v>1685</v>
      </c>
      <c r="P83" s="31" t="s">
        <v>236</v>
      </c>
      <c r="Q83" s="21"/>
      <c r="S83" s="22"/>
      <c r="T83" s="22"/>
      <c r="U83" s="22"/>
      <c r="V83" s="22"/>
      <c r="W83" s="22"/>
    </row>
    <row r="84" spans="1:254" ht="12.75" customHeight="1">
      <c r="A84" s="110"/>
      <c r="B84" s="110" t="s">
        <v>237</v>
      </c>
      <c r="C84" s="29" t="s">
        <v>238</v>
      </c>
      <c r="D84" s="30">
        <v>28711</v>
      </c>
      <c r="E84" s="30">
        <v>13738</v>
      </c>
      <c r="F84" s="30">
        <v>14973</v>
      </c>
      <c r="G84" s="30">
        <v>4161</v>
      </c>
      <c r="H84" s="30">
        <v>2138</v>
      </c>
      <c r="I84" s="30">
        <v>2023</v>
      </c>
      <c r="J84" s="30">
        <v>15785</v>
      </c>
      <c r="K84" s="30">
        <v>8344</v>
      </c>
      <c r="L84" s="30">
        <v>7441</v>
      </c>
      <c r="M84" s="30">
        <v>8765</v>
      </c>
      <c r="N84" s="30">
        <v>3256</v>
      </c>
      <c r="O84" s="30">
        <v>5509</v>
      </c>
      <c r="P84" s="31" t="s">
        <v>239</v>
      </c>
      <c r="Q84" s="21"/>
      <c r="S84" s="22"/>
      <c r="T84" s="22"/>
      <c r="U84" s="22"/>
      <c r="V84" s="22"/>
      <c r="W84" s="22"/>
    </row>
    <row r="85" spans="1:254" ht="12.75" customHeight="1">
      <c r="A85" s="110"/>
      <c r="B85" s="110" t="s">
        <v>240</v>
      </c>
      <c r="C85" s="29" t="s">
        <v>241</v>
      </c>
      <c r="D85" s="30">
        <v>8786</v>
      </c>
      <c r="E85" s="30">
        <v>4169</v>
      </c>
      <c r="F85" s="30">
        <v>4617</v>
      </c>
      <c r="G85" s="30">
        <v>853</v>
      </c>
      <c r="H85" s="30">
        <v>425</v>
      </c>
      <c r="I85" s="30">
        <v>428</v>
      </c>
      <c r="J85" s="30">
        <v>4618</v>
      </c>
      <c r="K85" s="30">
        <v>2507</v>
      </c>
      <c r="L85" s="30">
        <v>2111</v>
      </c>
      <c r="M85" s="30">
        <v>3315</v>
      </c>
      <c r="N85" s="30">
        <v>1237</v>
      </c>
      <c r="O85" s="30">
        <v>2078</v>
      </c>
      <c r="P85" s="31" t="s">
        <v>242</v>
      </c>
      <c r="Q85" s="21"/>
      <c r="S85" s="22"/>
      <c r="T85" s="22"/>
      <c r="U85" s="22"/>
      <c r="V85" s="22"/>
      <c r="W85" s="22"/>
    </row>
    <row r="86" spans="1:254" ht="12.75" customHeight="1">
      <c r="A86" s="107" t="s">
        <v>243</v>
      </c>
      <c r="B86" s="107" t="s">
        <v>244</v>
      </c>
      <c r="C86" s="26" t="s">
        <v>245</v>
      </c>
      <c r="D86" s="27">
        <v>100696</v>
      </c>
      <c r="E86" s="27">
        <v>48301</v>
      </c>
      <c r="F86" s="27">
        <v>52395</v>
      </c>
      <c r="G86" s="27">
        <v>14170</v>
      </c>
      <c r="H86" s="27">
        <v>7240</v>
      </c>
      <c r="I86" s="27">
        <v>6930</v>
      </c>
      <c r="J86" s="27">
        <v>58331</v>
      </c>
      <c r="K86" s="27">
        <v>30626</v>
      </c>
      <c r="L86" s="27">
        <v>27705</v>
      </c>
      <c r="M86" s="27">
        <v>28195</v>
      </c>
      <c r="N86" s="27">
        <v>10435</v>
      </c>
      <c r="O86" s="27">
        <v>17760</v>
      </c>
      <c r="P86" s="28" t="s">
        <v>246</v>
      </c>
      <c r="Q86" s="21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2"/>
      <c r="IP86" s="22"/>
      <c r="IQ86" s="22"/>
      <c r="IR86" s="22"/>
      <c r="IS86" s="22"/>
      <c r="IT86" s="22"/>
    </row>
    <row r="87" spans="1:254" ht="12.75" customHeight="1">
      <c r="A87" s="110"/>
      <c r="B87" s="110" t="s">
        <v>247</v>
      </c>
      <c r="C87" s="29" t="s">
        <v>248</v>
      </c>
      <c r="D87" s="30">
        <v>7793</v>
      </c>
      <c r="E87" s="30">
        <v>3739</v>
      </c>
      <c r="F87" s="30">
        <v>4054</v>
      </c>
      <c r="G87" s="30">
        <v>1067</v>
      </c>
      <c r="H87" s="30">
        <v>532</v>
      </c>
      <c r="I87" s="30">
        <v>535</v>
      </c>
      <c r="J87" s="30">
        <v>4515</v>
      </c>
      <c r="K87" s="30">
        <v>2400</v>
      </c>
      <c r="L87" s="30">
        <v>2115</v>
      </c>
      <c r="M87" s="30">
        <v>2211</v>
      </c>
      <c r="N87" s="30">
        <v>807</v>
      </c>
      <c r="O87" s="30">
        <v>1404</v>
      </c>
      <c r="P87" s="31" t="s">
        <v>249</v>
      </c>
      <c r="Q87" s="21"/>
      <c r="S87" s="22"/>
      <c r="T87" s="22"/>
      <c r="U87" s="22"/>
      <c r="V87" s="22"/>
      <c r="W87" s="22"/>
    </row>
    <row r="88" spans="1:254" ht="12.75" customHeight="1">
      <c r="A88" s="110"/>
      <c r="B88" s="110" t="s">
        <v>250</v>
      </c>
      <c r="C88" s="29" t="s">
        <v>251</v>
      </c>
      <c r="D88" s="30">
        <v>18843</v>
      </c>
      <c r="E88" s="30">
        <v>9162</v>
      </c>
      <c r="F88" s="30">
        <v>9681</v>
      </c>
      <c r="G88" s="30">
        <v>2843</v>
      </c>
      <c r="H88" s="30">
        <v>1478</v>
      </c>
      <c r="I88" s="30">
        <v>1365</v>
      </c>
      <c r="J88" s="30">
        <v>11103</v>
      </c>
      <c r="K88" s="30">
        <v>5845</v>
      </c>
      <c r="L88" s="30">
        <v>5258</v>
      </c>
      <c r="M88" s="30">
        <v>4897</v>
      </c>
      <c r="N88" s="30">
        <v>1839</v>
      </c>
      <c r="O88" s="30">
        <v>3058</v>
      </c>
      <c r="P88" s="31" t="s">
        <v>252</v>
      </c>
      <c r="Q88" s="21"/>
      <c r="S88" s="22"/>
      <c r="T88" s="22"/>
      <c r="U88" s="22"/>
      <c r="V88" s="22"/>
      <c r="W88" s="22"/>
    </row>
    <row r="89" spans="1:254" ht="12.75" customHeight="1">
      <c r="A89" s="110"/>
      <c r="B89" s="110" t="s">
        <v>253</v>
      </c>
      <c r="C89" s="29" t="s">
        <v>254</v>
      </c>
      <c r="D89" s="30">
        <v>13704</v>
      </c>
      <c r="E89" s="30">
        <v>6564</v>
      </c>
      <c r="F89" s="30">
        <v>7140</v>
      </c>
      <c r="G89" s="30">
        <v>1746</v>
      </c>
      <c r="H89" s="30">
        <v>906</v>
      </c>
      <c r="I89" s="30">
        <v>840</v>
      </c>
      <c r="J89" s="30">
        <v>7561</v>
      </c>
      <c r="K89" s="30">
        <v>4013</v>
      </c>
      <c r="L89" s="30">
        <v>3548</v>
      </c>
      <c r="M89" s="30">
        <v>4397</v>
      </c>
      <c r="N89" s="30">
        <v>1645</v>
      </c>
      <c r="O89" s="30">
        <v>2752</v>
      </c>
      <c r="P89" s="31" t="s">
        <v>255</v>
      </c>
      <c r="Q89" s="21"/>
      <c r="S89" s="22"/>
      <c r="T89" s="22"/>
      <c r="U89" s="22"/>
      <c r="V89" s="22"/>
      <c r="W89" s="22"/>
    </row>
    <row r="90" spans="1:254" ht="12.75" customHeight="1">
      <c r="A90" s="110"/>
      <c r="B90" s="110" t="s">
        <v>256</v>
      </c>
      <c r="C90" s="29" t="s">
        <v>257</v>
      </c>
      <c r="D90" s="30">
        <v>7602</v>
      </c>
      <c r="E90" s="30">
        <v>3785</v>
      </c>
      <c r="F90" s="30">
        <v>3817</v>
      </c>
      <c r="G90" s="30">
        <v>998</v>
      </c>
      <c r="H90" s="30">
        <v>507</v>
      </c>
      <c r="I90" s="30">
        <v>491</v>
      </c>
      <c r="J90" s="30">
        <v>4587</v>
      </c>
      <c r="K90" s="30">
        <v>2492</v>
      </c>
      <c r="L90" s="30">
        <v>2095</v>
      </c>
      <c r="M90" s="30">
        <v>2017</v>
      </c>
      <c r="N90" s="30">
        <v>786</v>
      </c>
      <c r="O90" s="30">
        <v>1231</v>
      </c>
      <c r="P90" s="31" t="s">
        <v>258</v>
      </c>
      <c r="Q90" s="21"/>
      <c r="S90" s="22"/>
      <c r="T90" s="22"/>
      <c r="U90" s="22"/>
      <c r="V90" s="22"/>
      <c r="W90" s="22"/>
    </row>
    <row r="91" spans="1:254" ht="12.75" customHeight="1">
      <c r="A91" s="110"/>
      <c r="B91" s="110" t="s">
        <v>259</v>
      </c>
      <c r="C91" s="29" t="s">
        <v>245</v>
      </c>
      <c r="D91" s="30">
        <v>42507</v>
      </c>
      <c r="E91" s="30">
        <v>20033</v>
      </c>
      <c r="F91" s="30">
        <v>22474</v>
      </c>
      <c r="G91" s="30">
        <v>6237</v>
      </c>
      <c r="H91" s="30">
        <v>3156</v>
      </c>
      <c r="I91" s="30">
        <v>3081</v>
      </c>
      <c r="J91" s="30">
        <v>24648</v>
      </c>
      <c r="K91" s="30">
        <v>12728</v>
      </c>
      <c r="L91" s="30">
        <v>11920</v>
      </c>
      <c r="M91" s="30">
        <v>11622</v>
      </c>
      <c r="N91" s="30">
        <v>4149</v>
      </c>
      <c r="O91" s="30">
        <v>7473</v>
      </c>
      <c r="P91" s="31" t="s">
        <v>246</v>
      </c>
      <c r="Q91" s="21"/>
      <c r="S91" s="22"/>
      <c r="T91" s="22"/>
      <c r="U91" s="22"/>
      <c r="V91" s="22"/>
      <c r="W91" s="22"/>
    </row>
    <row r="92" spans="1:254" ht="12.75" customHeight="1">
      <c r="A92" s="110"/>
      <c r="B92" s="110" t="s">
        <v>260</v>
      </c>
      <c r="C92" s="29" t="s">
        <v>261</v>
      </c>
      <c r="D92" s="30">
        <v>5862</v>
      </c>
      <c r="E92" s="30">
        <v>2899</v>
      </c>
      <c r="F92" s="30">
        <v>2963</v>
      </c>
      <c r="G92" s="30">
        <v>765</v>
      </c>
      <c r="H92" s="30">
        <v>383</v>
      </c>
      <c r="I92" s="30">
        <v>382</v>
      </c>
      <c r="J92" s="30">
        <v>3436</v>
      </c>
      <c r="K92" s="30">
        <v>1849</v>
      </c>
      <c r="L92" s="30">
        <v>1587</v>
      </c>
      <c r="M92" s="30">
        <v>1661</v>
      </c>
      <c r="N92" s="30">
        <v>667</v>
      </c>
      <c r="O92" s="30">
        <v>994</v>
      </c>
      <c r="P92" s="31" t="s">
        <v>262</v>
      </c>
      <c r="Q92" s="21"/>
      <c r="S92" s="22"/>
      <c r="T92" s="22"/>
      <c r="U92" s="22"/>
      <c r="V92" s="22"/>
      <c r="W92" s="22"/>
    </row>
    <row r="93" spans="1:254" ht="12.75" customHeight="1">
      <c r="A93" s="110"/>
      <c r="B93" s="110" t="s">
        <v>263</v>
      </c>
      <c r="C93" s="29" t="s">
        <v>264</v>
      </c>
      <c r="D93" s="30">
        <v>4385</v>
      </c>
      <c r="E93" s="30">
        <v>2119</v>
      </c>
      <c r="F93" s="30">
        <v>2266</v>
      </c>
      <c r="G93" s="30">
        <v>514</v>
      </c>
      <c r="H93" s="30">
        <v>278</v>
      </c>
      <c r="I93" s="30">
        <v>236</v>
      </c>
      <c r="J93" s="30">
        <v>2481</v>
      </c>
      <c r="K93" s="30">
        <v>1299</v>
      </c>
      <c r="L93" s="30">
        <v>1182</v>
      </c>
      <c r="M93" s="30">
        <v>1390</v>
      </c>
      <c r="N93" s="30">
        <v>542</v>
      </c>
      <c r="O93" s="30">
        <v>848</v>
      </c>
      <c r="P93" s="31" t="s">
        <v>265</v>
      </c>
      <c r="Q93" s="21"/>
      <c r="S93" s="22"/>
      <c r="T93" s="22"/>
      <c r="U93" s="22"/>
      <c r="V93" s="22"/>
      <c r="W93" s="22"/>
    </row>
    <row r="94" spans="1:254" ht="12.75" customHeight="1">
      <c r="A94" s="107" t="s">
        <v>266</v>
      </c>
      <c r="B94" s="107" t="s">
        <v>267</v>
      </c>
      <c r="C94" s="26" t="s">
        <v>268</v>
      </c>
      <c r="D94" s="27">
        <v>187830</v>
      </c>
      <c r="E94" s="27">
        <v>89757</v>
      </c>
      <c r="F94" s="27">
        <v>98073</v>
      </c>
      <c r="G94" s="27">
        <v>25022</v>
      </c>
      <c r="H94" s="27">
        <v>13005</v>
      </c>
      <c r="I94" s="27">
        <v>12017</v>
      </c>
      <c r="J94" s="27">
        <v>107125</v>
      </c>
      <c r="K94" s="27">
        <v>56355</v>
      </c>
      <c r="L94" s="27">
        <v>50770</v>
      </c>
      <c r="M94" s="27">
        <v>55683</v>
      </c>
      <c r="N94" s="27">
        <v>20397</v>
      </c>
      <c r="O94" s="27">
        <v>35286</v>
      </c>
      <c r="P94" s="28" t="s">
        <v>269</v>
      </c>
      <c r="Q94" s="21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  <c r="GR94" s="22"/>
      <c r="GS94" s="22"/>
      <c r="GT94" s="22"/>
      <c r="GU94" s="22"/>
      <c r="GV94" s="22"/>
      <c r="GW94" s="22"/>
      <c r="GX94" s="22"/>
      <c r="GY94" s="22"/>
      <c r="GZ94" s="22"/>
      <c r="HA94" s="22"/>
      <c r="HB94" s="22"/>
      <c r="HC94" s="22"/>
      <c r="HD94" s="22"/>
      <c r="HE94" s="22"/>
      <c r="HF94" s="22"/>
      <c r="HG94" s="22"/>
      <c r="HH94" s="22"/>
      <c r="HI94" s="22"/>
      <c r="HJ94" s="22"/>
      <c r="HK94" s="22"/>
      <c r="HL94" s="22"/>
      <c r="HM94" s="22"/>
      <c r="HN94" s="22"/>
      <c r="HO94" s="22"/>
      <c r="HP94" s="22"/>
      <c r="HQ94" s="22"/>
      <c r="HR94" s="22"/>
      <c r="HS94" s="22"/>
      <c r="HT94" s="22"/>
      <c r="HU94" s="22"/>
      <c r="HV94" s="22"/>
      <c r="HW94" s="22"/>
      <c r="HX94" s="22"/>
      <c r="HY94" s="22"/>
      <c r="HZ94" s="22"/>
      <c r="IA94" s="22"/>
      <c r="IB94" s="22"/>
      <c r="IC94" s="22"/>
      <c r="ID94" s="22"/>
      <c r="IE94" s="22"/>
      <c r="IF94" s="22"/>
      <c r="IG94" s="22"/>
      <c r="IH94" s="22"/>
      <c r="II94" s="22"/>
      <c r="IJ94" s="22"/>
      <c r="IK94" s="22"/>
      <c r="IL94" s="22"/>
      <c r="IM94" s="22"/>
      <c r="IN94" s="22"/>
      <c r="IO94" s="22"/>
      <c r="IP94" s="22"/>
      <c r="IQ94" s="22"/>
      <c r="IR94" s="22"/>
      <c r="IS94" s="22"/>
      <c r="IT94" s="22"/>
    </row>
    <row r="95" spans="1:254" ht="12.75" customHeight="1">
      <c r="A95" s="110"/>
      <c r="B95" s="110" t="s">
        <v>270</v>
      </c>
      <c r="C95" s="29" t="s">
        <v>271</v>
      </c>
      <c r="D95" s="30">
        <v>3855</v>
      </c>
      <c r="E95" s="30">
        <v>1837</v>
      </c>
      <c r="F95" s="30">
        <v>2018</v>
      </c>
      <c r="G95" s="30">
        <v>397</v>
      </c>
      <c r="H95" s="30">
        <v>209</v>
      </c>
      <c r="I95" s="30">
        <v>188</v>
      </c>
      <c r="J95" s="30">
        <v>1838</v>
      </c>
      <c r="K95" s="30">
        <v>1022</v>
      </c>
      <c r="L95" s="30">
        <v>816</v>
      </c>
      <c r="M95" s="30">
        <v>1620</v>
      </c>
      <c r="N95" s="30">
        <v>606</v>
      </c>
      <c r="O95" s="30">
        <v>1014</v>
      </c>
      <c r="P95" s="31" t="s">
        <v>272</v>
      </c>
      <c r="Q95" s="21"/>
      <c r="S95" s="22"/>
      <c r="T95" s="22"/>
      <c r="U95" s="22"/>
      <c r="V95" s="22"/>
      <c r="W95" s="22"/>
    </row>
    <row r="96" spans="1:254" ht="12.75" customHeight="1">
      <c r="A96" s="110"/>
      <c r="B96" s="110" t="s">
        <v>273</v>
      </c>
      <c r="C96" s="29" t="s">
        <v>274</v>
      </c>
      <c r="D96" s="30">
        <v>10073</v>
      </c>
      <c r="E96" s="30">
        <v>4832</v>
      </c>
      <c r="F96" s="30">
        <v>5241</v>
      </c>
      <c r="G96" s="30">
        <v>1384</v>
      </c>
      <c r="H96" s="30">
        <v>704</v>
      </c>
      <c r="I96" s="30">
        <v>680</v>
      </c>
      <c r="J96" s="30">
        <v>5338</v>
      </c>
      <c r="K96" s="30">
        <v>2866</v>
      </c>
      <c r="L96" s="30">
        <v>2472</v>
      </c>
      <c r="M96" s="30">
        <v>3351</v>
      </c>
      <c r="N96" s="30">
        <v>1262</v>
      </c>
      <c r="O96" s="30">
        <v>2089</v>
      </c>
      <c r="P96" s="31" t="s">
        <v>275</v>
      </c>
      <c r="Q96" s="21"/>
      <c r="S96" s="22"/>
      <c r="T96" s="22"/>
      <c r="U96" s="22"/>
      <c r="V96" s="22"/>
      <c r="W96" s="22"/>
    </row>
    <row r="97" spans="1:254" ht="12.75" customHeight="1">
      <c r="A97" s="110"/>
      <c r="B97" s="110" t="s">
        <v>276</v>
      </c>
      <c r="C97" s="29" t="s">
        <v>277</v>
      </c>
      <c r="D97" s="30">
        <v>9748</v>
      </c>
      <c r="E97" s="30">
        <v>4751</v>
      </c>
      <c r="F97" s="30">
        <v>4997</v>
      </c>
      <c r="G97" s="30">
        <v>1363</v>
      </c>
      <c r="H97" s="30">
        <v>730</v>
      </c>
      <c r="I97" s="30">
        <v>633</v>
      </c>
      <c r="J97" s="30">
        <v>5566</v>
      </c>
      <c r="K97" s="30">
        <v>2941</v>
      </c>
      <c r="L97" s="30">
        <v>2625</v>
      </c>
      <c r="M97" s="30">
        <v>2819</v>
      </c>
      <c r="N97" s="30">
        <v>1080</v>
      </c>
      <c r="O97" s="30">
        <v>1739</v>
      </c>
      <c r="P97" s="31" t="s">
        <v>278</v>
      </c>
      <c r="Q97" s="21"/>
      <c r="S97" s="22"/>
      <c r="T97" s="22"/>
      <c r="U97" s="22"/>
      <c r="V97" s="22"/>
      <c r="W97" s="22"/>
    </row>
    <row r="98" spans="1:254" ht="12.75" customHeight="1">
      <c r="A98" s="110"/>
      <c r="B98" s="110" t="s">
        <v>279</v>
      </c>
      <c r="C98" s="29" t="s">
        <v>280</v>
      </c>
      <c r="D98" s="30">
        <v>6672</v>
      </c>
      <c r="E98" s="30">
        <v>3305</v>
      </c>
      <c r="F98" s="30">
        <v>3367</v>
      </c>
      <c r="G98" s="30">
        <v>793</v>
      </c>
      <c r="H98" s="30">
        <v>410</v>
      </c>
      <c r="I98" s="30">
        <v>383</v>
      </c>
      <c r="J98" s="30">
        <v>3568</v>
      </c>
      <c r="K98" s="30">
        <v>1982</v>
      </c>
      <c r="L98" s="30">
        <v>1586</v>
      </c>
      <c r="M98" s="30">
        <v>2311</v>
      </c>
      <c r="N98" s="30">
        <v>913</v>
      </c>
      <c r="O98" s="30">
        <v>1398</v>
      </c>
      <c r="P98" s="31" t="s">
        <v>281</v>
      </c>
      <c r="Q98" s="21"/>
      <c r="S98" s="22"/>
      <c r="T98" s="22"/>
      <c r="U98" s="22"/>
      <c r="V98" s="22"/>
      <c r="W98" s="22"/>
    </row>
    <row r="99" spans="1:254" ht="12.75" customHeight="1">
      <c r="A99" s="110"/>
      <c r="B99" s="110" t="s">
        <v>282</v>
      </c>
      <c r="C99" s="29" t="s">
        <v>283</v>
      </c>
      <c r="D99" s="30">
        <v>7171</v>
      </c>
      <c r="E99" s="30">
        <v>3490</v>
      </c>
      <c r="F99" s="30">
        <v>3681</v>
      </c>
      <c r="G99" s="30">
        <v>615</v>
      </c>
      <c r="H99" s="30">
        <v>314</v>
      </c>
      <c r="I99" s="30">
        <v>301</v>
      </c>
      <c r="J99" s="30">
        <v>3535</v>
      </c>
      <c r="K99" s="30">
        <v>2031</v>
      </c>
      <c r="L99" s="30">
        <v>1504</v>
      </c>
      <c r="M99" s="30">
        <v>3021</v>
      </c>
      <c r="N99" s="30">
        <v>1145</v>
      </c>
      <c r="O99" s="30">
        <v>1876</v>
      </c>
      <c r="P99" s="31" t="s">
        <v>284</v>
      </c>
      <c r="Q99" s="21"/>
      <c r="S99" s="22"/>
      <c r="T99" s="22"/>
      <c r="U99" s="22"/>
      <c r="V99" s="22"/>
      <c r="W99" s="22"/>
    </row>
    <row r="100" spans="1:254" ht="12.75" customHeight="1">
      <c r="A100" s="110"/>
      <c r="B100" s="110" t="s">
        <v>285</v>
      </c>
      <c r="C100" s="29" t="s">
        <v>268</v>
      </c>
      <c r="D100" s="30">
        <v>138084</v>
      </c>
      <c r="E100" s="30">
        <v>65542</v>
      </c>
      <c r="F100" s="30">
        <v>72542</v>
      </c>
      <c r="G100" s="30">
        <v>19013</v>
      </c>
      <c r="H100" s="30">
        <v>9884</v>
      </c>
      <c r="I100" s="30">
        <v>9129</v>
      </c>
      <c r="J100" s="30">
        <v>80884</v>
      </c>
      <c r="K100" s="30">
        <v>41944</v>
      </c>
      <c r="L100" s="30">
        <v>38940</v>
      </c>
      <c r="M100" s="30">
        <v>38187</v>
      </c>
      <c r="N100" s="30">
        <v>13714</v>
      </c>
      <c r="O100" s="30">
        <v>24473</v>
      </c>
      <c r="P100" s="31" t="s">
        <v>269</v>
      </c>
      <c r="Q100" s="21"/>
      <c r="S100" s="22"/>
      <c r="T100" s="22"/>
      <c r="U100" s="22"/>
      <c r="V100" s="22"/>
      <c r="W100" s="22"/>
    </row>
    <row r="101" spans="1:254" ht="12.75" customHeight="1">
      <c r="A101" s="110"/>
      <c r="B101" s="110" t="s">
        <v>286</v>
      </c>
      <c r="C101" s="29" t="s">
        <v>287</v>
      </c>
      <c r="D101" s="30">
        <v>8156</v>
      </c>
      <c r="E101" s="30">
        <v>3977</v>
      </c>
      <c r="F101" s="30">
        <v>4179</v>
      </c>
      <c r="G101" s="30">
        <v>1032</v>
      </c>
      <c r="H101" s="30">
        <v>534</v>
      </c>
      <c r="I101" s="30">
        <v>498</v>
      </c>
      <c r="J101" s="30">
        <v>4345</v>
      </c>
      <c r="K101" s="30">
        <v>2408</v>
      </c>
      <c r="L101" s="30">
        <v>1937</v>
      </c>
      <c r="M101" s="30">
        <v>2779</v>
      </c>
      <c r="N101" s="30">
        <v>1035</v>
      </c>
      <c r="O101" s="30">
        <v>1744</v>
      </c>
      <c r="P101" s="31" t="s">
        <v>288</v>
      </c>
      <c r="Q101" s="21"/>
      <c r="S101" s="22"/>
      <c r="T101" s="22"/>
      <c r="U101" s="22"/>
      <c r="V101" s="22"/>
      <c r="W101" s="22"/>
    </row>
    <row r="102" spans="1:254" ht="12.75" customHeight="1">
      <c r="A102" s="110"/>
      <c r="B102" s="110" t="s">
        <v>289</v>
      </c>
      <c r="C102" s="29" t="s">
        <v>290</v>
      </c>
      <c r="D102" s="30">
        <v>4071</v>
      </c>
      <c r="E102" s="30">
        <v>2023</v>
      </c>
      <c r="F102" s="30">
        <v>2048</v>
      </c>
      <c r="G102" s="30">
        <v>425</v>
      </c>
      <c r="H102" s="30">
        <v>220</v>
      </c>
      <c r="I102" s="30">
        <v>205</v>
      </c>
      <c r="J102" s="30">
        <v>2051</v>
      </c>
      <c r="K102" s="30">
        <v>1161</v>
      </c>
      <c r="L102" s="30">
        <v>890</v>
      </c>
      <c r="M102" s="30">
        <v>1595</v>
      </c>
      <c r="N102" s="30">
        <v>642</v>
      </c>
      <c r="O102" s="30">
        <v>953</v>
      </c>
      <c r="P102" s="31" t="s">
        <v>291</v>
      </c>
      <c r="Q102" s="21"/>
      <c r="S102" s="22"/>
      <c r="T102" s="22"/>
      <c r="U102" s="22"/>
      <c r="V102" s="22"/>
      <c r="W102" s="22"/>
    </row>
    <row r="103" spans="1:254" ht="12.75" customHeight="1">
      <c r="A103" s="107" t="s">
        <v>292</v>
      </c>
      <c r="B103" s="107" t="s">
        <v>293</v>
      </c>
      <c r="C103" s="26" t="s">
        <v>294</v>
      </c>
      <c r="D103" s="27">
        <v>94739</v>
      </c>
      <c r="E103" s="27">
        <v>45648</v>
      </c>
      <c r="F103" s="27">
        <v>49091</v>
      </c>
      <c r="G103" s="27">
        <v>13241</v>
      </c>
      <c r="H103" s="27">
        <v>6889</v>
      </c>
      <c r="I103" s="27">
        <v>6352</v>
      </c>
      <c r="J103" s="27">
        <v>52422</v>
      </c>
      <c r="K103" s="27">
        <v>27804</v>
      </c>
      <c r="L103" s="27">
        <v>24618</v>
      </c>
      <c r="M103" s="27">
        <v>29076</v>
      </c>
      <c r="N103" s="27">
        <v>10955</v>
      </c>
      <c r="O103" s="27">
        <v>18121</v>
      </c>
      <c r="P103" s="28" t="s">
        <v>295</v>
      </c>
      <c r="Q103" s="21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  <c r="HC103" s="22"/>
      <c r="HD103" s="22"/>
      <c r="HE103" s="22"/>
      <c r="HF103" s="22"/>
      <c r="HG103" s="22"/>
      <c r="HH103" s="22"/>
      <c r="HI103" s="22"/>
      <c r="HJ103" s="22"/>
      <c r="HK103" s="22"/>
      <c r="HL103" s="22"/>
      <c r="HM103" s="22"/>
      <c r="HN103" s="22"/>
      <c r="HO103" s="22"/>
      <c r="HP103" s="22"/>
      <c r="HQ103" s="22"/>
      <c r="HR103" s="22"/>
      <c r="HS103" s="22"/>
      <c r="HT103" s="22"/>
      <c r="HU103" s="22"/>
      <c r="HV103" s="22"/>
      <c r="HW103" s="22"/>
      <c r="HX103" s="22"/>
      <c r="HY103" s="22"/>
      <c r="HZ103" s="22"/>
      <c r="IA103" s="22"/>
      <c r="IB103" s="22"/>
      <c r="IC103" s="22"/>
      <c r="ID103" s="22"/>
      <c r="IE103" s="22"/>
      <c r="IF103" s="22"/>
      <c r="IG103" s="22"/>
      <c r="IH103" s="22"/>
      <c r="II103" s="22"/>
      <c r="IJ103" s="22"/>
      <c r="IK103" s="22"/>
      <c r="IL103" s="22"/>
      <c r="IM103" s="22"/>
      <c r="IN103" s="22"/>
      <c r="IO103" s="22"/>
      <c r="IP103" s="22"/>
      <c r="IQ103" s="22"/>
      <c r="IR103" s="22"/>
      <c r="IS103" s="22"/>
      <c r="IT103" s="22"/>
    </row>
    <row r="104" spans="1:254" ht="12.75" customHeight="1">
      <c r="A104" s="110"/>
      <c r="B104" s="110" t="s">
        <v>296</v>
      </c>
      <c r="C104" s="29" t="s">
        <v>297</v>
      </c>
      <c r="D104" s="30">
        <v>2232</v>
      </c>
      <c r="E104" s="30">
        <v>1130</v>
      </c>
      <c r="F104" s="30">
        <v>1102</v>
      </c>
      <c r="G104" s="30">
        <v>283</v>
      </c>
      <c r="H104" s="30">
        <v>152</v>
      </c>
      <c r="I104" s="30">
        <v>131</v>
      </c>
      <c r="J104" s="30">
        <v>1154</v>
      </c>
      <c r="K104" s="30">
        <v>652</v>
      </c>
      <c r="L104" s="30">
        <v>502</v>
      </c>
      <c r="M104" s="30">
        <v>795</v>
      </c>
      <c r="N104" s="30">
        <v>326</v>
      </c>
      <c r="O104" s="30">
        <v>469</v>
      </c>
      <c r="P104" s="31" t="s">
        <v>298</v>
      </c>
      <c r="Q104" s="21"/>
      <c r="S104" s="22"/>
      <c r="T104" s="22"/>
      <c r="U104" s="22"/>
      <c r="V104" s="22"/>
      <c r="W104" s="22"/>
    </row>
    <row r="105" spans="1:254" ht="12.75" customHeight="1">
      <c r="A105" s="110"/>
      <c r="B105" s="110" t="s">
        <v>299</v>
      </c>
      <c r="C105" s="29" t="s">
        <v>300</v>
      </c>
      <c r="D105" s="30">
        <v>8600</v>
      </c>
      <c r="E105" s="30">
        <v>4178</v>
      </c>
      <c r="F105" s="30">
        <v>4422</v>
      </c>
      <c r="G105" s="30">
        <v>1187</v>
      </c>
      <c r="H105" s="30">
        <v>636</v>
      </c>
      <c r="I105" s="30">
        <v>551</v>
      </c>
      <c r="J105" s="30">
        <v>4806</v>
      </c>
      <c r="K105" s="30">
        <v>2527</v>
      </c>
      <c r="L105" s="30">
        <v>2279</v>
      </c>
      <c r="M105" s="30">
        <v>2607</v>
      </c>
      <c r="N105" s="30">
        <v>1015</v>
      </c>
      <c r="O105" s="30">
        <v>1592</v>
      </c>
      <c r="P105" s="31" t="s">
        <v>301</v>
      </c>
      <c r="Q105" s="21"/>
      <c r="S105" s="22"/>
      <c r="T105" s="22"/>
      <c r="U105" s="22"/>
      <c r="V105" s="22"/>
      <c r="W105" s="22"/>
    </row>
    <row r="106" spans="1:254" ht="12.75" customHeight="1">
      <c r="A106" s="110"/>
      <c r="B106" s="110" t="s">
        <v>302</v>
      </c>
      <c r="C106" s="29" t="s">
        <v>303</v>
      </c>
      <c r="D106" s="30">
        <v>23781</v>
      </c>
      <c r="E106" s="30">
        <v>11532</v>
      </c>
      <c r="F106" s="30">
        <v>12249</v>
      </c>
      <c r="G106" s="30">
        <v>3933</v>
      </c>
      <c r="H106" s="30">
        <v>2040</v>
      </c>
      <c r="I106" s="30">
        <v>1893</v>
      </c>
      <c r="J106" s="30">
        <v>13696</v>
      </c>
      <c r="K106" s="30">
        <v>7145</v>
      </c>
      <c r="L106" s="30">
        <v>6551</v>
      </c>
      <c r="M106" s="30">
        <v>6152</v>
      </c>
      <c r="N106" s="30">
        <v>2347</v>
      </c>
      <c r="O106" s="30">
        <v>3805</v>
      </c>
      <c r="P106" s="31" t="s">
        <v>304</v>
      </c>
      <c r="Q106" s="21"/>
      <c r="S106" s="22"/>
      <c r="T106" s="22"/>
      <c r="U106" s="22"/>
      <c r="V106" s="22"/>
      <c r="W106" s="22"/>
    </row>
    <row r="107" spans="1:254" ht="12.75" customHeight="1">
      <c r="A107" s="110"/>
      <c r="B107" s="110" t="s">
        <v>305</v>
      </c>
      <c r="C107" s="29" t="s">
        <v>306</v>
      </c>
      <c r="D107" s="30">
        <v>3899</v>
      </c>
      <c r="E107" s="30">
        <v>1905</v>
      </c>
      <c r="F107" s="30">
        <v>1994</v>
      </c>
      <c r="G107" s="30">
        <v>1002</v>
      </c>
      <c r="H107" s="30">
        <v>499</v>
      </c>
      <c r="I107" s="30">
        <v>503</v>
      </c>
      <c r="J107" s="30">
        <v>2187</v>
      </c>
      <c r="K107" s="30">
        <v>1129</v>
      </c>
      <c r="L107" s="30">
        <v>1058</v>
      </c>
      <c r="M107" s="30">
        <v>710</v>
      </c>
      <c r="N107" s="30">
        <v>277</v>
      </c>
      <c r="O107" s="30">
        <v>433</v>
      </c>
      <c r="P107" s="31" t="s">
        <v>307</v>
      </c>
      <c r="Q107" s="21"/>
      <c r="S107" s="22"/>
      <c r="T107" s="22"/>
      <c r="U107" s="22"/>
      <c r="V107" s="22"/>
      <c r="W107" s="22"/>
    </row>
    <row r="108" spans="1:254" ht="12.75" customHeight="1">
      <c r="A108" s="110"/>
      <c r="B108" s="110" t="s">
        <v>308</v>
      </c>
      <c r="C108" s="29" t="s">
        <v>294</v>
      </c>
      <c r="D108" s="30">
        <v>40146</v>
      </c>
      <c r="E108" s="30">
        <v>19015</v>
      </c>
      <c r="F108" s="30">
        <v>21131</v>
      </c>
      <c r="G108" s="30">
        <v>4813</v>
      </c>
      <c r="H108" s="30">
        <v>2498</v>
      </c>
      <c r="I108" s="30">
        <v>2315</v>
      </c>
      <c r="J108" s="30">
        <v>21906</v>
      </c>
      <c r="K108" s="30">
        <v>11595</v>
      </c>
      <c r="L108" s="30">
        <v>10311</v>
      </c>
      <c r="M108" s="30">
        <v>13427</v>
      </c>
      <c r="N108" s="30">
        <v>4922</v>
      </c>
      <c r="O108" s="30">
        <v>8505</v>
      </c>
      <c r="P108" s="31" t="s">
        <v>295</v>
      </c>
      <c r="Q108" s="21"/>
      <c r="S108" s="22"/>
      <c r="T108" s="22"/>
      <c r="U108" s="22"/>
      <c r="V108" s="22"/>
      <c r="W108" s="22"/>
    </row>
    <row r="109" spans="1:254" ht="12.75" customHeight="1">
      <c r="A109" s="110"/>
      <c r="B109" s="110" t="s">
        <v>309</v>
      </c>
      <c r="C109" s="29" t="s">
        <v>310</v>
      </c>
      <c r="D109" s="30">
        <v>4355</v>
      </c>
      <c r="E109" s="30">
        <v>2208</v>
      </c>
      <c r="F109" s="30">
        <v>2147</v>
      </c>
      <c r="G109" s="30">
        <v>558</v>
      </c>
      <c r="H109" s="30">
        <v>297</v>
      </c>
      <c r="I109" s="30">
        <v>261</v>
      </c>
      <c r="J109" s="30">
        <v>2409</v>
      </c>
      <c r="K109" s="30">
        <v>1351</v>
      </c>
      <c r="L109" s="30">
        <v>1058</v>
      </c>
      <c r="M109" s="30">
        <v>1388</v>
      </c>
      <c r="N109" s="30">
        <v>560</v>
      </c>
      <c r="O109" s="30">
        <v>828</v>
      </c>
      <c r="P109" s="31" t="s">
        <v>311</v>
      </c>
      <c r="Q109" s="21"/>
      <c r="S109" s="22"/>
      <c r="T109" s="22"/>
      <c r="U109" s="22"/>
      <c r="V109" s="22"/>
      <c r="W109" s="22"/>
    </row>
    <row r="110" spans="1:254" ht="12.75" customHeight="1">
      <c r="A110" s="110"/>
      <c r="B110" s="110" t="s">
        <v>312</v>
      </c>
      <c r="C110" s="29" t="s">
        <v>313</v>
      </c>
      <c r="D110" s="30">
        <v>11726</v>
      </c>
      <c r="E110" s="30">
        <v>5680</v>
      </c>
      <c r="F110" s="30">
        <v>6046</v>
      </c>
      <c r="G110" s="30">
        <v>1465</v>
      </c>
      <c r="H110" s="30">
        <v>767</v>
      </c>
      <c r="I110" s="30">
        <v>698</v>
      </c>
      <c r="J110" s="30">
        <v>6264</v>
      </c>
      <c r="K110" s="30">
        <v>3405</v>
      </c>
      <c r="L110" s="30">
        <v>2859</v>
      </c>
      <c r="M110" s="30">
        <v>3997</v>
      </c>
      <c r="N110" s="30">
        <v>1508</v>
      </c>
      <c r="O110" s="30">
        <v>2489</v>
      </c>
      <c r="P110" s="31" t="s">
        <v>314</v>
      </c>
      <c r="Q110" s="21"/>
      <c r="S110" s="22"/>
      <c r="T110" s="22"/>
      <c r="U110" s="22"/>
      <c r="V110" s="22"/>
      <c r="W110" s="22"/>
    </row>
    <row r="111" spans="1:254" ht="12.75" customHeight="1">
      <c r="A111" s="107" t="s">
        <v>315</v>
      </c>
      <c r="B111" s="107" t="s">
        <v>315</v>
      </c>
      <c r="C111" s="26" t="s">
        <v>316</v>
      </c>
      <c r="D111" s="27">
        <v>826134</v>
      </c>
      <c r="E111" s="27">
        <v>397469</v>
      </c>
      <c r="F111" s="27">
        <v>428665</v>
      </c>
      <c r="G111" s="27">
        <v>124218</v>
      </c>
      <c r="H111" s="27">
        <v>63700</v>
      </c>
      <c r="I111" s="27">
        <v>60518</v>
      </c>
      <c r="J111" s="27">
        <v>485691</v>
      </c>
      <c r="K111" s="27">
        <v>253467</v>
      </c>
      <c r="L111" s="27">
        <v>232224</v>
      </c>
      <c r="M111" s="27">
        <v>216225</v>
      </c>
      <c r="N111" s="27">
        <v>80302</v>
      </c>
      <c r="O111" s="27">
        <f>SUM(O112,O125,O134,O140)</f>
        <v>135923</v>
      </c>
      <c r="P111" s="28" t="s">
        <v>317</v>
      </c>
      <c r="Q111" s="21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22"/>
      <c r="FG111" s="22"/>
      <c r="FH111" s="22"/>
      <c r="FI111" s="22"/>
      <c r="FJ111" s="22"/>
      <c r="FK111" s="22"/>
      <c r="FL111" s="22"/>
      <c r="FM111" s="22"/>
      <c r="FN111" s="22"/>
      <c r="FO111" s="22"/>
      <c r="FP111" s="22"/>
      <c r="FQ111" s="22"/>
      <c r="FR111" s="22"/>
      <c r="FS111" s="22"/>
      <c r="FT111" s="22"/>
      <c r="FU111" s="22"/>
      <c r="FV111" s="22"/>
      <c r="FW111" s="22"/>
      <c r="FX111" s="22"/>
      <c r="FY111" s="22"/>
      <c r="FZ111" s="22"/>
      <c r="GA111" s="22"/>
      <c r="GB111" s="22"/>
      <c r="GC111" s="22"/>
      <c r="GD111" s="22"/>
      <c r="GE111" s="22"/>
      <c r="GF111" s="22"/>
      <c r="GG111" s="22"/>
      <c r="GH111" s="22"/>
      <c r="GI111" s="22"/>
      <c r="GJ111" s="22"/>
      <c r="GK111" s="22"/>
      <c r="GL111" s="22"/>
      <c r="GM111" s="22"/>
      <c r="GN111" s="22"/>
      <c r="GO111" s="22"/>
      <c r="GP111" s="22"/>
      <c r="GQ111" s="22"/>
      <c r="GR111" s="22"/>
      <c r="GS111" s="22"/>
      <c r="GT111" s="22"/>
      <c r="GU111" s="22"/>
      <c r="GV111" s="22"/>
      <c r="GW111" s="22"/>
      <c r="GX111" s="22"/>
      <c r="GY111" s="22"/>
      <c r="GZ111" s="22"/>
      <c r="HA111" s="22"/>
      <c r="HB111" s="22"/>
      <c r="HC111" s="22"/>
      <c r="HD111" s="22"/>
      <c r="HE111" s="22"/>
      <c r="HF111" s="22"/>
      <c r="HG111" s="22"/>
      <c r="HH111" s="22"/>
      <c r="HI111" s="22"/>
      <c r="HJ111" s="22"/>
      <c r="HK111" s="22"/>
      <c r="HL111" s="22"/>
      <c r="HM111" s="22"/>
      <c r="HN111" s="22"/>
      <c r="HO111" s="22"/>
      <c r="HP111" s="22"/>
      <c r="HQ111" s="22"/>
      <c r="HR111" s="22"/>
      <c r="HS111" s="22"/>
      <c r="HT111" s="22"/>
      <c r="HU111" s="22"/>
      <c r="HV111" s="22"/>
      <c r="HW111" s="22"/>
      <c r="HX111" s="22"/>
      <c r="HY111" s="22"/>
      <c r="HZ111" s="22"/>
      <c r="IA111" s="22"/>
      <c r="IB111" s="22"/>
      <c r="IC111" s="22"/>
      <c r="ID111" s="22"/>
      <c r="IE111" s="22"/>
      <c r="IF111" s="22"/>
      <c r="IG111" s="22"/>
      <c r="IH111" s="22"/>
      <c r="II111" s="22"/>
      <c r="IJ111" s="22"/>
      <c r="IK111" s="22"/>
      <c r="IL111" s="22"/>
      <c r="IM111" s="22"/>
      <c r="IN111" s="22"/>
      <c r="IO111" s="22"/>
      <c r="IP111" s="22"/>
      <c r="IQ111" s="22"/>
      <c r="IR111" s="22"/>
      <c r="IS111" s="22"/>
      <c r="IT111" s="22"/>
    </row>
    <row r="112" spans="1:254" ht="12.75" customHeight="1">
      <c r="A112" s="107" t="s">
        <v>318</v>
      </c>
      <c r="B112" s="107" t="s">
        <v>319</v>
      </c>
      <c r="C112" s="26" t="s">
        <v>320</v>
      </c>
      <c r="D112" s="27">
        <v>434191</v>
      </c>
      <c r="E112" s="27">
        <v>208422</v>
      </c>
      <c r="F112" s="27">
        <v>225769</v>
      </c>
      <c r="G112" s="27">
        <v>68670</v>
      </c>
      <c r="H112" s="27">
        <v>35207</v>
      </c>
      <c r="I112" s="27">
        <v>33463</v>
      </c>
      <c r="J112" s="27">
        <v>262057</v>
      </c>
      <c r="K112" s="27">
        <v>134986</v>
      </c>
      <c r="L112" s="27">
        <v>127071</v>
      </c>
      <c r="M112" s="27">
        <v>103464</v>
      </c>
      <c r="N112" s="27">
        <v>38229</v>
      </c>
      <c r="O112" s="27">
        <v>65235</v>
      </c>
      <c r="P112" s="28" t="s">
        <v>321</v>
      </c>
      <c r="Q112" s="21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22"/>
      <c r="FC112" s="22"/>
      <c r="FD112" s="22"/>
      <c r="FE112" s="22"/>
      <c r="FF112" s="22"/>
      <c r="FG112" s="22"/>
      <c r="FH112" s="22"/>
      <c r="FI112" s="22"/>
      <c r="FJ112" s="22"/>
      <c r="FK112" s="22"/>
      <c r="FL112" s="22"/>
      <c r="FM112" s="22"/>
      <c r="FN112" s="22"/>
      <c r="FO112" s="22"/>
      <c r="FP112" s="22"/>
      <c r="FQ112" s="22"/>
      <c r="FR112" s="22"/>
      <c r="FS112" s="22"/>
      <c r="FT112" s="22"/>
      <c r="FU112" s="22"/>
      <c r="FV112" s="22"/>
      <c r="FW112" s="22"/>
      <c r="FX112" s="22"/>
      <c r="FY112" s="22"/>
      <c r="FZ112" s="22"/>
      <c r="GA112" s="22"/>
      <c r="GB112" s="22"/>
      <c r="GC112" s="22"/>
      <c r="GD112" s="22"/>
      <c r="GE112" s="22"/>
      <c r="GF112" s="22"/>
      <c r="GG112" s="22"/>
      <c r="GH112" s="22"/>
      <c r="GI112" s="22"/>
      <c r="GJ112" s="22"/>
      <c r="GK112" s="22"/>
      <c r="GL112" s="22"/>
      <c r="GM112" s="22"/>
      <c r="GN112" s="22"/>
      <c r="GO112" s="22"/>
      <c r="GP112" s="22"/>
      <c r="GQ112" s="22"/>
      <c r="GR112" s="22"/>
      <c r="GS112" s="22"/>
      <c r="GT112" s="22"/>
      <c r="GU112" s="22"/>
      <c r="GV112" s="22"/>
      <c r="GW112" s="22"/>
      <c r="GX112" s="22"/>
      <c r="GY112" s="22"/>
      <c r="GZ112" s="22"/>
      <c r="HA112" s="22"/>
      <c r="HB112" s="22"/>
      <c r="HC112" s="22"/>
      <c r="HD112" s="22"/>
      <c r="HE112" s="22"/>
      <c r="HF112" s="22"/>
      <c r="HG112" s="22"/>
      <c r="HH112" s="22"/>
      <c r="HI112" s="22"/>
      <c r="HJ112" s="22"/>
      <c r="HK112" s="22"/>
      <c r="HL112" s="22"/>
      <c r="HM112" s="22"/>
      <c r="HN112" s="22"/>
      <c r="HO112" s="22"/>
      <c r="HP112" s="22"/>
      <c r="HQ112" s="22"/>
      <c r="HR112" s="22"/>
      <c r="HS112" s="22"/>
      <c r="HT112" s="22"/>
      <c r="HU112" s="22"/>
      <c r="HV112" s="22"/>
      <c r="HW112" s="22"/>
      <c r="HX112" s="22"/>
      <c r="HY112" s="22"/>
      <c r="HZ112" s="22"/>
      <c r="IA112" s="22"/>
      <c r="IB112" s="22"/>
      <c r="IC112" s="22"/>
      <c r="ID112" s="22"/>
      <c r="IE112" s="22"/>
      <c r="IF112" s="22"/>
      <c r="IG112" s="22"/>
      <c r="IH112" s="22"/>
      <c r="II112" s="22"/>
      <c r="IJ112" s="22"/>
      <c r="IK112" s="22"/>
      <c r="IL112" s="22"/>
      <c r="IM112" s="22"/>
      <c r="IN112" s="22"/>
      <c r="IO112" s="22"/>
      <c r="IP112" s="22"/>
      <c r="IQ112" s="22"/>
      <c r="IR112" s="22"/>
      <c r="IS112" s="22"/>
      <c r="IT112" s="22"/>
    </row>
    <row r="113" spans="1:254" ht="12.75" customHeight="1">
      <c r="A113" s="110"/>
      <c r="B113" s="110" t="s">
        <v>322</v>
      </c>
      <c r="C113" s="29" t="s">
        <v>323</v>
      </c>
      <c r="D113" s="30">
        <v>8188</v>
      </c>
      <c r="E113" s="30">
        <v>4084</v>
      </c>
      <c r="F113" s="30">
        <v>4104</v>
      </c>
      <c r="G113" s="30">
        <v>1178</v>
      </c>
      <c r="H113" s="30">
        <v>625</v>
      </c>
      <c r="I113" s="30">
        <v>553</v>
      </c>
      <c r="J113" s="30">
        <v>4465</v>
      </c>
      <c r="K113" s="30">
        <v>2403</v>
      </c>
      <c r="L113" s="30">
        <v>2062</v>
      </c>
      <c r="M113" s="30">
        <v>2545</v>
      </c>
      <c r="N113" s="30">
        <v>1056</v>
      </c>
      <c r="O113" s="30">
        <v>1489</v>
      </c>
      <c r="P113" s="31" t="s">
        <v>324</v>
      </c>
      <c r="Q113" s="21"/>
      <c r="S113" s="22"/>
      <c r="T113" s="22"/>
      <c r="U113" s="22"/>
      <c r="V113" s="22"/>
      <c r="W113" s="22"/>
    </row>
    <row r="114" spans="1:254" ht="12.75" customHeight="1">
      <c r="A114" s="110"/>
      <c r="B114" s="110" t="s">
        <v>325</v>
      </c>
      <c r="C114" s="29" t="s">
        <v>326</v>
      </c>
      <c r="D114" s="30">
        <v>19294</v>
      </c>
      <c r="E114" s="30">
        <v>9572</v>
      </c>
      <c r="F114" s="30">
        <v>9722</v>
      </c>
      <c r="G114" s="30">
        <v>3090</v>
      </c>
      <c r="H114" s="30">
        <v>1557</v>
      </c>
      <c r="I114" s="30">
        <v>1533</v>
      </c>
      <c r="J114" s="30">
        <v>11392</v>
      </c>
      <c r="K114" s="30">
        <v>6083</v>
      </c>
      <c r="L114" s="30">
        <v>5309</v>
      </c>
      <c r="M114" s="30">
        <v>4812</v>
      </c>
      <c r="N114" s="30">
        <v>1932</v>
      </c>
      <c r="O114" s="30">
        <v>2880</v>
      </c>
      <c r="P114" s="31" t="s">
        <v>327</v>
      </c>
      <c r="Q114" s="21"/>
      <c r="S114" s="22"/>
      <c r="T114" s="22"/>
      <c r="U114" s="22"/>
      <c r="V114" s="22"/>
      <c r="W114" s="22"/>
    </row>
    <row r="115" spans="1:254" ht="12.75" customHeight="1">
      <c r="A115" s="110"/>
      <c r="B115" s="110" t="s">
        <v>328</v>
      </c>
      <c r="C115" s="29" t="s">
        <v>329</v>
      </c>
      <c r="D115" s="30">
        <v>9519</v>
      </c>
      <c r="E115" s="30">
        <v>4741</v>
      </c>
      <c r="F115" s="30">
        <v>4778</v>
      </c>
      <c r="G115" s="30">
        <v>1365</v>
      </c>
      <c r="H115" s="30">
        <v>665</v>
      </c>
      <c r="I115" s="30">
        <v>700</v>
      </c>
      <c r="J115" s="30">
        <v>5909</v>
      </c>
      <c r="K115" s="30">
        <v>3266</v>
      </c>
      <c r="L115" s="30">
        <v>2643</v>
      </c>
      <c r="M115" s="30">
        <v>2245</v>
      </c>
      <c r="N115" s="30">
        <v>810</v>
      </c>
      <c r="O115" s="30">
        <v>1435</v>
      </c>
      <c r="P115" s="31" t="s">
        <v>330</v>
      </c>
      <c r="Q115" s="21"/>
      <c r="S115" s="22"/>
      <c r="T115" s="22"/>
      <c r="U115" s="22"/>
      <c r="V115" s="22"/>
      <c r="W115" s="22"/>
    </row>
    <row r="116" spans="1:254" ht="12.75" customHeight="1">
      <c r="A116" s="110"/>
      <c r="B116" s="110" t="s">
        <v>331</v>
      </c>
      <c r="C116" s="29" t="s">
        <v>274</v>
      </c>
      <c r="D116" s="30">
        <v>3284</v>
      </c>
      <c r="E116" s="30">
        <v>1620</v>
      </c>
      <c r="F116" s="30">
        <v>1664</v>
      </c>
      <c r="G116" s="30">
        <v>445</v>
      </c>
      <c r="H116" s="30">
        <v>237</v>
      </c>
      <c r="I116" s="30">
        <v>208</v>
      </c>
      <c r="J116" s="30">
        <v>1887</v>
      </c>
      <c r="K116" s="30">
        <v>991</v>
      </c>
      <c r="L116" s="30">
        <v>896</v>
      </c>
      <c r="M116" s="30">
        <v>952</v>
      </c>
      <c r="N116" s="30">
        <v>392</v>
      </c>
      <c r="O116" s="30">
        <v>560</v>
      </c>
      <c r="P116" s="31" t="s">
        <v>275</v>
      </c>
      <c r="Q116" s="21"/>
      <c r="S116" s="22"/>
      <c r="T116" s="22"/>
      <c r="U116" s="22"/>
      <c r="V116" s="22"/>
      <c r="W116" s="22"/>
    </row>
    <row r="117" spans="1:254" ht="12.75" customHeight="1">
      <c r="A117" s="110"/>
      <c r="B117" s="110" t="s">
        <v>332</v>
      </c>
      <c r="C117" s="29" t="s">
        <v>320</v>
      </c>
      <c r="D117" s="30">
        <v>323386</v>
      </c>
      <c r="E117" s="30">
        <v>153651</v>
      </c>
      <c r="F117" s="30">
        <v>169735</v>
      </c>
      <c r="G117" s="30">
        <v>51792</v>
      </c>
      <c r="H117" s="30">
        <v>26583</v>
      </c>
      <c r="I117" s="30">
        <v>25209</v>
      </c>
      <c r="J117" s="30">
        <v>198568</v>
      </c>
      <c r="K117" s="30">
        <v>100843</v>
      </c>
      <c r="L117" s="30">
        <v>97725</v>
      </c>
      <c r="M117" s="30">
        <v>73026</v>
      </c>
      <c r="N117" s="30">
        <v>26225</v>
      </c>
      <c r="O117" s="30">
        <v>46801</v>
      </c>
      <c r="P117" s="31" t="s">
        <v>321</v>
      </c>
      <c r="Q117" s="21"/>
      <c r="S117" s="22"/>
      <c r="T117" s="22"/>
      <c r="U117" s="22"/>
      <c r="V117" s="22"/>
      <c r="W117" s="22"/>
    </row>
    <row r="118" spans="1:254" ht="12.75" customHeight="1">
      <c r="A118" s="110"/>
      <c r="B118" s="110" t="s">
        <v>333</v>
      </c>
      <c r="C118" s="29" t="s">
        <v>334</v>
      </c>
      <c r="D118" s="30">
        <v>4929</v>
      </c>
      <c r="E118" s="30">
        <v>2496</v>
      </c>
      <c r="F118" s="30">
        <v>2433</v>
      </c>
      <c r="G118" s="30">
        <v>512</v>
      </c>
      <c r="H118" s="30">
        <v>243</v>
      </c>
      <c r="I118" s="30">
        <v>269</v>
      </c>
      <c r="J118" s="30">
        <v>2725</v>
      </c>
      <c r="K118" s="30">
        <v>1598</v>
      </c>
      <c r="L118" s="30">
        <v>1127</v>
      </c>
      <c r="M118" s="30">
        <v>1692</v>
      </c>
      <c r="N118" s="30">
        <v>655</v>
      </c>
      <c r="O118" s="30">
        <v>1037</v>
      </c>
      <c r="P118" s="31" t="s">
        <v>335</v>
      </c>
      <c r="Q118" s="21"/>
      <c r="S118" s="22"/>
      <c r="T118" s="22"/>
      <c r="U118" s="22"/>
      <c r="V118" s="22"/>
      <c r="W118" s="22"/>
    </row>
    <row r="119" spans="1:254" ht="12.75" customHeight="1">
      <c r="A119" s="110"/>
      <c r="B119" s="110" t="s">
        <v>336</v>
      </c>
      <c r="C119" s="29" t="s">
        <v>337</v>
      </c>
      <c r="D119" s="30">
        <v>7391</v>
      </c>
      <c r="E119" s="30">
        <v>3702</v>
      </c>
      <c r="F119" s="30">
        <v>3689</v>
      </c>
      <c r="G119" s="30">
        <v>1029</v>
      </c>
      <c r="H119" s="30">
        <v>555</v>
      </c>
      <c r="I119" s="30">
        <v>474</v>
      </c>
      <c r="J119" s="30">
        <v>3842</v>
      </c>
      <c r="K119" s="30">
        <v>2123</v>
      </c>
      <c r="L119" s="30">
        <v>1719</v>
      </c>
      <c r="M119" s="30">
        <v>2520</v>
      </c>
      <c r="N119" s="30">
        <v>1024</v>
      </c>
      <c r="O119" s="30">
        <v>1496</v>
      </c>
      <c r="P119" s="31" t="s">
        <v>338</v>
      </c>
      <c r="Q119" s="21"/>
      <c r="S119" s="22"/>
      <c r="T119" s="22"/>
      <c r="U119" s="22"/>
      <c r="V119" s="22"/>
      <c r="W119" s="22"/>
    </row>
    <row r="120" spans="1:254" ht="12.75" customHeight="1">
      <c r="A120" s="110"/>
      <c r="B120" s="110" t="s">
        <v>339</v>
      </c>
      <c r="C120" s="29" t="s">
        <v>340</v>
      </c>
      <c r="D120" s="30">
        <v>7143</v>
      </c>
      <c r="E120" s="30">
        <v>3525</v>
      </c>
      <c r="F120" s="30">
        <v>3618</v>
      </c>
      <c r="G120" s="30">
        <v>1142</v>
      </c>
      <c r="H120" s="30">
        <v>585</v>
      </c>
      <c r="I120" s="30">
        <v>557</v>
      </c>
      <c r="J120" s="30">
        <v>4165</v>
      </c>
      <c r="K120" s="30">
        <v>2246</v>
      </c>
      <c r="L120" s="30">
        <v>1919</v>
      </c>
      <c r="M120" s="30">
        <v>1836</v>
      </c>
      <c r="N120" s="30">
        <v>694</v>
      </c>
      <c r="O120" s="30">
        <v>1142</v>
      </c>
      <c r="P120" s="31" t="s">
        <v>341</v>
      </c>
      <c r="Q120" s="21"/>
      <c r="S120" s="22"/>
      <c r="T120" s="22"/>
      <c r="U120" s="22"/>
      <c r="V120" s="22"/>
      <c r="W120" s="22"/>
    </row>
    <row r="121" spans="1:254" ht="12.75" customHeight="1">
      <c r="A121" s="110"/>
      <c r="B121" s="110" t="s">
        <v>342</v>
      </c>
      <c r="C121" s="29" t="s">
        <v>343</v>
      </c>
      <c r="D121" s="30">
        <v>15432</v>
      </c>
      <c r="E121" s="30">
        <v>7522</v>
      </c>
      <c r="F121" s="30">
        <v>7910</v>
      </c>
      <c r="G121" s="30">
        <v>2713</v>
      </c>
      <c r="H121" s="30">
        <v>1382</v>
      </c>
      <c r="I121" s="30">
        <v>1331</v>
      </c>
      <c r="J121" s="30">
        <v>8971</v>
      </c>
      <c r="K121" s="30">
        <v>4648</v>
      </c>
      <c r="L121" s="30">
        <v>4323</v>
      </c>
      <c r="M121" s="30">
        <v>3748</v>
      </c>
      <c r="N121" s="30">
        <v>1492</v>
      </c>
      <c r="O121" s="30">
        <v>2256</v>
      </c>
      <c r="P121" s="31" t="s">
        <v>344</v>
      </c>
      <c r="Q121" s="21"/>
      <c r="S121" s="22"/>
      <c r="T121" s="22"/>
      <c r="U121" s="22"/>
      <c r="V121" s="22"/>
      <c r="W121" s="22"/>
    </row>
    <row r="122" spans="1:254" ht="12.75" customHeight="1">
      <c r="A122" s="110"/>
      <c r="B122" s="110" t="s">
        <v>345</v>
      </c>
      <c r="C122" s="29" t="s">
        <v>346</v>
      </c>
      <c r="D122" s="30">
        <v>11637</v>
      </c>
      <c r="E122" s="30">
        <v>5700</v>
      </c>
      <c r="F122" s="30">
        <v>5937</v>
      </c>
      <c r="G122" s="30">
        <v>1694</v>
      </c>
      <c r="H122" s="30">
        <v>863</v>
      </c>
      <c r="I122" s="30">
        <v>831</v>
      </c>
      <c r="J122" s="30">
        <v>6681</v>
      </c>
      <c r="K122" s="30">
        <v>3547</v>
      </c>
      <c r="L122" s="30">
        <v>3134</v>
      </c>
      <c r="M122" s="30">
        <v>3262</v>
      </c>
      <c r="N122" s="30">
        <v>1290</v>
      </c>
      <c r="O122" s="30">
        <v>1972</v>
      </c>
      <c r="P122" s="31" t="s">
        <v>347</v>
      </c>
      <c r="Q122" s="21"/>
      <c r="S122" s="22"/>
      <c r="T122" s="22"/>
      <c r="U122" s="22"/>
      <c r="V122" s="22"/>
      <c r="W122" s="22"/>
    </row>
    <row r="123" spans="1:254" ht="12.75" customHeight="1">
      <c r="A123" s="110"/>
      <c r="B123" s="110" t="s">
        <v>348</v>
      </c>
      <c r="C123" s="29" t="s">
        <v>349</v>
      </c>
      <c r="D123" s="30">
        <v>17655</v>
      </c>
      <c r="E123" s="30">
        <v>8669</v>
      </c>
      <c r="F123" s="30">
        <v>8986</v>
      </c>
      <c r="G123" s="30">
        <v>2758</v>
      </c>
      <c r="H123" s="30">
        <v>1416</v>
      </c>
      <c r="I123" s="30">
        <v>1342</v>
      </c>
      <c r="J123" s="30">
        <v>9874</v>
      </c>
      <c r="K123" s="30">
        <v>5312</v>
      </c>
      <c r="L123" s="30">
        <v>4562</v>
      </c>
      <c r="M123" s="30">
        <v>5023</v>
      </c>
      <c r="N123" s="30">
        <v>1941</v>
      </c>
      <c r="O123" s="30">
        <v>3082</v>
      </c>
      <c r="P123" s="31" t="s">
        <v>350</v>
      </c>
      <c r="Q123" s="21"/>
      <c r="S123" s="22"/>
      <c r="T123" s="22"/>
      <c r="U123" s="22"/>
      <c r="V123" s="22"/>
      <c r="W123" s="22"/>
    </row>
    <row r="124" spans="1:254" ht="12.75" customHeight="1">
      <c r="A124" s="110"/>
      <c r="B124" s="110" t="s">
        <v>351</v>
      </c>
      <c r="C124" s="29" t="s">
        <v>352</v>
      </c>
      <c r="D124" s="30">
        <v>6333</v>
      </c>
      <c r="E124" s="30">
        <v>3140</v>
      </c>
      <c r="F124" s="30">
        <v>3193</v>
      </c>
      <c r="G124" s="30">
        <v>952</v>
      </c>
      <c r="H124" s="30">
        <v>496</v>
      </c>
      <c r="I124" s="30">
        <v>456</v>
      </c>
      <c r="J124" s="30">
        <v>3578</v>
      </c>
      <c r="K124" s="30">
        <v>1926</v>
      </c>
      <c r="L124" s="30">
        <v>1652</v>
      </c>
      <c r="M124" s="30">
        <v>1803</v>
      </c>
      <c r="N124" s="30">
        <v>718</v>
      </c>
      <c r="O124" s="30">
        <v>1085</v>
      </c>
      <c r="P124" s="31" t="s">
        <v>353</v>
      </c>
      <c r="Q124" s="21"/>
      <c r="S124" s="22"/>
      <c r="T124" s="22"/>
      <c r="U124" s="22"/>
      <c r="V124" s="22"/>
      <c r="W124" s="22"/>
    </row>
    <row r="125" spans="1:254" ht="12.75" customHeight="1">
      <c r="A125" s="107" t="s">
        <v>354</v>
      </c>
      <c r="B125" s="107" t="s">
        <v>355</v>
      </c>
      <c r="C125" s="26" t="s">
        <v>356</v>
      </c>
      <c r="D125" s="27">
        <v>146635</v>
      </c>
      <c r="E125" s="27">
        <v>70051</v>
      </c>
      <c r="F125" s="27">
        <v>76584</v>
      </c>
      <c r="G125" s="27">
        <v>20347</v>
      </c>
      <c r="H125" s="27">
        <v>10450</v>
      </c>
      <c r="I125" s="27">
        <v>9897</v>
      </c>
      <c r="J125" s="27">
        <v>82639</v>
      </c>
      <c r="K125" s="27">
        <v>43533</v>
      </c>
      <c r="L125" s="27">
        <v>39106</v>
      </c>
      <c r="M125" s="27">
        <v>43649</v>
      </c>
      <c r="N125" s="27">
        <v>16068</v>
      </c>
      <c r="O125" s="27">
        <v>27581</v>
      </c>
      <c r="P125" s="28" t="s">
        <v>357</v>
      </c>
      <c r="Q125" s="21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22"/>
      <c r="FC125" s="22"/>
      <c r="FD125" s="22"/>
      <c r="FE125" s="22"/>
      <c r="FF125" s="22"/>
      <c r="FG125" s="22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22"/>
      <c r="FV125" s="22"/>
      <c r="FW125" s="22"/>
      <c r="FX125" s="22"/>
      <c r="FY125" s="22"/>
      <c r="FZ125" s="22"/>
      <c r="GA125" s="22"/>
      <c r="GB125" s="22"/>
      <c r="GC125" s="22"/>
      <c r="GD125" s="22"/>
      <c r="GE125" s="22"/>
      <c r="GF125" s="22"/>
      <c r="GG125" s="22"/>
      <c r="GH125" s="22"/>
      <c r="GI125" s="22"/>
      <c r="GJ125" s="22"/>
      <c r="GK125" s="22"/>
      <c r="GL125" s="22"/>
      <c r="GM125" s="22"/>
      <c r="GN125" s="22"/>
      <c r="GO125" s="22"/>
      <c r="GP125" s="22"/>
      <c r="GQ125" s="22"/>
      <c r="GR125" s="22"/>
      <c r="GS125" s="22"/>
      <c r="GT125" s="22"/>
      <c r="GU125" s="22"/>
      <c r="GV125" s="22"/>
      <c r="GW125" s="22"/>
      <c r="GX125" s="22"/>
      <c r="GY125" s="22"/>
      <c r="GZ125" s="22"/>
      <c r="HA125" s="22"/>
      <c r="HB125" s="22"/>
      <c r="HC125" s="22"/>
      <c r="HD125" s="22"/>
      <c r="HE125" s="22"/>
      <c r="HF125" s="22"/>
      <c r="HG125" s="22"/>
      <c r="HH125" s="22"/>
      <c r="HI125" s="22"/>
      <c r="HJ125" s="22"/>
      <c r="HK125" s="22"/>
      <c r="HL125" s="22"/>
      <c r="HM125" s="22"/>
      <c r="HN125" s="22"/>
      <c r="HO125" s="22"/>
      <c r="HP125" s="22"/>
      <c r="HQ125" s="22"/>
      <c r="HR125" s="22"/>
      <c r="HS125" s="22"/>
      <c r="HT125" s="22"/>
      <c r="HU125" s="22"/>
      <c r="HV125" s="22"/>
      <c r="HW125" s="22"/>
      <c r="HX125" s="22"/>
      <c r="HY125" s="22"/>
      <c r="HZ125" s="22"/>
      <c r="IA125" s="22"/>
      <c r="IB125" s="22"/>
      <c r="IC125" s="22"/>
      <c r="ID125" s="22"/>
      <c r="IE125" s="22"/>
      <c r="IF125" s="22"/>
      <c r="IG125" s="22"/>
      <c r="IH125" s="22"/>
      <c r="II125" s="22"/>
      <c r="IJ125" s="22"/>
      <c r="IK125" s="22"/>
      <c r="IL125" s="22"/>
      <c r="IM125" s="22"/>
      <c r="IN125" s="22"/>
      <c r="IO125" s="22"/>
      <c r="IP125" s="22"/>
      <c r="IQ125" s="22"/>
      <c r="IR125" s="22"/>
      <c r="IS125" s="22"/>
      <c r="IT125" s="22"/>
    </row>
    <row r="126" spans="1:254" ht="12.75" customHeight="1">
      <c r="A126" s="110"/>
      <c r="B126" s="110" t="s">
        <v>358</v>
      </c>
      <c r="C126" s="29" t="s">
        <v>359</v>
      </c>
      <c r="D126" s="30">
        <v>16341</v>
      </c>
      <c r="E126" s="30">
        <v>7877</v>
      </c>
      <c r="F126" s="30">
        <v>8464</v>
      </c>
      <c r="G126" s="30">
        <v>2188</v>
      </c>
      <c r="H126" s="30">
        <v>1100</v>
      </c>
      <c r="I126" s="30">
        <v>1088</v>
      </c>
      <c r="J126" s="30">
        <v>9215</v>
      </c>
      <c r="K126" s="30">
        <v>4856</v>
      </c>
      <c r="L126" s="30">
        <v>4359</v>
      </c>
      <c r="M126" s="30">
        <v>4938</v>
      </c>
      <c r="N126" s="30">
        <v>1921</v>
      </c>
      <c r="O126" s="30">
        <v>3017</v>
      </c>
      <c r="P126" s="31" t="s">
        <v>360</v>
      </c>
      <c r="Q126" s="21"/>
      <c r="S126" s="22"/>
      <c r="T126" s="22"/>
      <c r="U126" s="22"/>
      <c r="V126" s="22"/>
      <c r="W126" s="22"/>
    </row>
    <row r="127" spans="1:254" ht="12.75" customHeight="1">
      <c r="A127" s="110"/>
      <c r="B127" s="110" t="s">
        <v>361</v>
      </c>
      <c r="C127" s="29" t="s">
        <v>362</v>
      </c>
      <c r="D127" s="30">
        <v>10782</v>
      </c>
      <c r="E127" s="30">
        <v>5223</v>
      </c>
      <c r="F127" s="30">
        <v>5559</v>
      </c>
      <c r="G127" s="30">
        <v>1346</v>
      </c>
      <c r="H127" s="30">
        <v>680</v>
      </c>
      <c r="I127" s="30">
        <v>666</v>
      </c>
      <c r="J127" s="30">
        <v>5723</v>
      </c>
      <c r="K127" s="30">
        <v>3152</v>
      </c>
      <c r="L127" s="30">
        <v>2571</v>
      </c>
      <c r="M127" s="30">
        <v>3713</v>
      </c>
      <c r="N127" s="30">
        <v>1391</v>
      </c>
      <c r="O127" s="30">
        <v>2322</v>
      </c>
      <c r="P127" s="31" t="s">
        <v>363</v>
      </c>
      <c r="Q127" s="21"/>
      <c r="S127" s="22"/>
      <c r="T127" s="22"/>
      <c r="U127" s="22"/>
      <c r="V127" s="22"/>
      <c r="W127" s="22"/>
    </row>
    <row r="128" spans="1:254" ht="12.75" customHeight="1">
      <c r="A128" s="110"/>
      <c r="B128" s="110" t="s">
        <v>364</v>
      </c>
      <c r="C128" s="29" t="s">
        <v>356</v>
      </c>
      <c r="D128" s="30">
        <v>70411</v>
      </c>
      <c r="E128" s="30">
        <v>32912</v>
      </c>
      <c r="F128" s="30">
        <v>37499</v>
      </c>
      <c r="G128" s="30">
        <v>9564</v>
      </c>
      <c r="H128" s="30">
        <v>4919</v>
      </c>
      <c r="I128" s="30">
        <v>4645</v>
      </c>
      <c r="J128" s="30">
        <v>40506</v>
      </c>
      <c r="K128" s="30">
        <v>20897</v>
      </c>
      <c r="L128" s="30">
        <v>19609</v>
      </c>
      <c r="M128" s="30">
        <v>20341</v>
      </c>
      <c r="N128" s="30">
        <v>7096</v>
      </c>
      <c r="O128" s="30">
        <v>13245</v>
      </c>
      <c r="P128" s="31" t="s">
        <v>357</v>
      </c>
      <c r="Q128" s="21"/>
      <c r="S128" s="22"/>
      <c r="T128" s="22"/>
      <c r="U128" s="22"/>
      <c r="V128" s="22"/>
      <c r="W128" s="22"/>
    </row>
    <row r="129" spans="1:254" ht="12.75" customHeight="1">
      <c r="A129" s="110"/>
      <c r="B129" s="110" t="s">
        <v>365</v>
      </c>
      <c r="C129" s="29" t="s">
        <v>366</v>
      </c>
      <c r="D129" s="30">
        <v>17232</v>
      </c>
      <c r="E129" s="30">
        <v>8508</v>
      </c>
      <c r="F129" s="30">
        <v>8724</v>
      </c>
      <c r="G129" s="30">
        <v>2691</v>
      </c>
      <c r="H129" s="30">
        <v>1390</v>
      </c>
      <c r="I129" s="30">
        <v>1301</v>
      </c>
      <c r="J129" s="30">
        <v>9198</v>
      </c>
      <c r="K129" s="30">
        <v>5013</v>
      </c>
      <c r="L129" s="30">
        <v>4185</v>
      </c>
      <c r="M129" s="30">
        <v>5343</v>
      </c>
      <c r="N129" s="30">
        <v>2105</v>
      </c>
      <c r="O129" s="30">
        <v>3238</v>
      </c>
      <c r="P129" s="31" t="s">
        <v>367</v>
      </c>
      <c r="Q129" s="21"/>
      <c r="S129" s="22"/>
      <c r="T129" s="22"/>
      <c r="U129" s="22"/>
      <c r="V129" s="22"/>
      <c r="W129" s="22"/>
    </row>
    <row r="130" spans="1:254" ht="12.75" customHeight="1">
      <c r="A130" s="110"/>
      <c r="B130" s="110" t="s">
        <v>368</v>
      </c>
      <c r="C130" s="29" t="s">
        <v>369</v>
      </c>
      <c r="D130" s="30">
        <v>12928</v>
      </c>
      <c r="E130" s="30">
        <v>6173</v>
      </c>
      <c r="F130" s="30">
        <v>6755</v>
      </c>
      <c r="G130" s="30">
        <v>1782</v>
      </c>
      <c r="H130" s="30">
        <v>922</v>
      </c>
      <c r="I130" s="30">
        <v>860</v>
      </c>
      <c r="J130" s="30">
        <v>7474</v>
      </c>
      <c r="K130" s="30">
        <v>3886</v>
      </c>
      <c r="L130" s="30">
        <v>3588</v>
      </c>
      <c r="M130" s="30">
        <v>3672</v>
      </c>
      <c r="N130" s="30">
        <v>1365</v>
      </c>
      <c r="O130" s="30">
        <v>2307</v>
      </c>
      <c r="P130" s="31" t="s">
        <v>370</v>
      </c>
      <c r="Q130" s="21"/>
      <c r="S130" s="22"/>
      <c r="T130" s="22"/>
      <c r="U130" s="22"/>
      <c r="V130" s="22"/>
      <c r="W130" s="22"/>
    </row>
    <row r="131" spans="1:254" ht="12.75" customHeight="1">
      <c r="A131" s="110"/>
      <c r="B131" s="110" t="s">
        <v>371</v>
      </c>
      <c r="C131" s="29" t="s">
        <v>372</v>
      </c>
      <c r="D131" s="30">
        <v>3162</v>
      </c>
      <c r="E131" s="30">
        <v>1566</v>
      </c>
      <c r="F131" s="30">
        <v>1596</v>
      </c>
      <c r="G131" s="30">
        <v>530</v>
      </c>
      <c r="H131" s="30">
        <v>262</v>
      </c>
      <c r="I131" s="30">
        <v>268</v>
      </c>
      <c r="J131" s="30">
        <v>1726</v>
      </c>
      <c r="K131" s="30">
        <v>953</v>
      </c>
      <c r="L131" s="30">
        <v>773</v>
      </c>
      <c r="M131" s="30">
        <v>906</v>
      </c>
      <c r="N131" s="30">
        <v>351</v>
      </c>
      <c r="O131" s="30">
        <v>555</v>
      </c>
      <c r="P131" s="31" t="s">
        <v>373</v>
      </c>
      <c r="Q131" s="21"/>
      <c r="S131" s="22"/>
      <c r="T131" s="22"/>
      <c r="U131" s="22"/>
      <c r="V131" s="22"/>
      <c r="W131" s="22"/>
    </row>
    <row r="132" spans="1:254" ht="12.75" customHeight="1">
      <c r="A132" s="110"/>
      <c r="B132" s="110" t="s">
        <v>374</v>
      </c>
      <c r="C132" s="29" t="s">
        <v>375</v>
      </c>
      <c r="D132" s="30">
        <v>11935</v>
      </c>
      <c r="E132" s="30">
        <v>5929</v>
      </c>
      <c r="F132" s="30">
        <v>6006</v>
      </c>
      <c r="G132" s="30">
        <v>1849</v>
      </c>
      <c r="H132" s="30">
        <v>964</v>
      </c>
      <c r="I132" s="30">
        <v>885</v>
      </c>
      <c r="J132" s="30">
        <v>6754</v>
      </c>
      <c r="K132" s="30">
        <v>3652</v>
      </c>
      <c r="L132" s="30">
        <v>3102</v>
      </c>
      <c r="M132" s="30">
        <v>3332</v>
      </c>
      <c r="N132" s="30">
        <v>1313</v>
      </c>
      <c r="O132" s="30">
        <v>2019</v>
      </c>
      <c r="P132" s="31" t="s">
        <v>376</v>
      </c>
      <c r="Q132" s="21"/>
      <c r="S132" s="22"/>
      <c r="T132" s="22"/>
      <c r="U132" s="22"/>
      <c r="V132" s="22"/>
      <c r="W132" s="22"/>
    </row>
    <row r="133" spans="1:254" ht="12.75" customHeight="1">
      <c r="A133" s="110"/>
      <c r="B133" s="110" t="s">
        <v>377</v>
      </c>
      <c r="C133" s="29" t="s">
        <v>378</v>
      </c>
      <c r="D133" s="30">
        <v>3844</v>
      </c>
      <c r="E133" s="30">
        <v>1863</v>
      </c>
      <c r="F133" s="30">
        <v>1981</v>
      </c>
      <c r="G133" s="30">
        <v>397</v>
      </c>
      <c r="H133" s="30">
        <v>213</v>
      </c>
      <c r="I133" s="30">
        <v>184</v>
      </c>
      <c r="J133" s="30">
        <v>2043</v>
      </c>
      <c r="K133" s="30">
        <v>1124</v>
      </c>
      <c r="L133" s="30">
        <v>919</v>
      </c>
      <c r="M133" s="30">
        <v>1404</v>
      </c>
      <c r="N133" s="30">
        <v>526</v>
      </c>
      <c r="O133" s="30">
        <v>878</v>
      </c>
      <c r="P133" s="31" t="s">
        <v>379</v>
      </c>
      <c r="Q133" s="21"/>
      <c r="S133" s="22"/>
      <c r="T133" s="22"/>
      <c r="U133" s="22"/>
      <c r="V133" s="22"/>
      <c r="W133" s="22"/>
    </row>
    <row r="134" spans="1:254" ht="12.75" customHeight="1">
      <c r="A134" s="107" t="s">
        <v>380</v>
      </c>
      <c r="B134" s="107" t="s">
        <v>381</v>
      </c>
      <c r="C134" s="26" t="s">
        <v>382</v>
      </c>
      <c r="D134" s="27">
        <v>95609</v>
      </c>
      <c r="E134" s="27">
        <v>46414</v>
      </c>
      <c r="F134" s="27">
        <v>49195</v>
      </c>
      <c r="G134" s="27">
        <v>13862</v>
      </c>
      <c r="H134" s="27">
        <v>7109</v>
      </c>
      <c r="I134" s="27">
        <v>6753</v>
      </c>
      <c r="J134" s="27">
        <v>54606</v>
      </c>
      <c r="K134" s="27">
        <v>29062</v>
      </c>
      <c r="L134" s="27">
        <v>25544</v>
      </c>
      <c r="M134" s="27">
        <v>27141</v>
      </c>
      <c r="N134" s="27">
        <v>10243</v>
      </c>
      <c r="O134" s="27">
        <v>16898</v>
      </c>
      <c r="P134" s="28" t="s">
        <v>383</v>
      </c>
      <c r="Q134" s="21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22"/>
      <c r="FC134" s="22"/>
      <c r="FD134" s="22"/>
      <c r="FE134" s="22"/>
      <c r="FF134" s="22"/>
      <c r="FG134" s="22"/>
      <c r="FH134" s="22"/>
      <c r="FI134" s="22"/>
      <c r="FJ134" s="22"/>
      <c r="FK134" s="22"/>
      <c r="FL134" s="22"/>
      <c r="FM134" s="22"/>
      <c r="FN134" s="22"/>
      <c r="FO134" s="22"/>
      <c r="FP134" s="22"/>
      <c r="FQ134" s="22"/>
      <c r="FR134" s="22"/>
      <c r="FS134" s="22"/>
      <c r="FT134" s="22"/>
      <c r="FU134" s="22"/>
      <c r="FV134" s="22"/>
      <c r="FW134" s="22"/>
      <c r="FX134" s="22"/>
      <c r="FY134" s="22"/>
      <c r="FZ134" s="22"/>
      <c r="GA134" s="22"/>
      <c r="GB134" s="22"/>
      <c r="GC134" s="22"/>
      <c r="GD134" s="22"/>
      <c r="GE134" s="22"/>
      <c r="GF134" s="22"/>
      <c r="GG134" s="22"/>
      <c r="GH134" s="22"/>
      <c r="GI134" s="22"/>
      <c r="GJ134" s="22"/>
      <c r="GK134" s="22"/>
      <c r="GL134" s="22"/>
      <c r="GM134" s="22"/>
      <c r="GN134" s="22"/>
      <c r="GO134" s="22"/>
      <c r="GP134" s="22"/>
      <c r="GQ134" s="22"/>
      <c r="GR134" s="22"/>
      <c r="GS134" s="22"/>
      <c r="GT134" s="22"/>
      <c r="GU134" s="22"/>
      <c r="GV134" s="22"/>
      <c r="GW134" s="22"/>
      <c r="GX134" s="22"/>
      <c r="GY134" s="22"/>
      <c r="GZ134" s="22"/>
      <c r="HA134" s="22"/>
      <c r="HB134" s="22"/>
      <c r="HC134" s="22"/>
      <c r="HD134" s="22"/>
      <c r="HE134" s="22"/>
      <c r="HF134" s="22"/>
      <c r="HG134" s="22"/>
      <c r="HH134" s="22"/>
      <c r="HI134" s="22"/>
      <c r="HJ134" s="22"/>
      <c r="HK134" s="22"/>
      <c r="HL134" s="22"/>
      <c r="HM134" s="22"/>
      <c r="HN134" s="22"/>
      <c r="HO134" s="22"/>
      <c r="HP134" s="22"/>
      <c r="HQ134" s="22"/>
      <c r="HR134" s="22"/>
      <c r="HS134" s="22"/>
      <c r="HT134" s="22"/>
      <c r="HU134" s="22"/>
      <c r="HV134" s="22"/>
      <c r="HW134" s="22"/>
      <c r="HX134" s="22"/>
      <c r="HY134" s="22"/>
      <c r="HZ134" s="22"/>
      <c r="IA134" s="22"/>
      <c r="IB134" s="22"/>
      <c r="IC134" s="22"/>
      <c r="ID134" s="22"/>
      <c r="IE134" s="22"/>
      <c r="IF134" s="22"/>
      <c r="IG134" s="22"/>
      <c r="IH134" s="22"/>
      <c r="II134" s="22"/>
      <c r="IJ134" s="22"/>
      <c r="IK134" s="22"/>
      <c r="IL134" s="22"/>
      <c r="IM134" s="22"/>
      <c r="IN134" s="22"/>
      <c r="IO134" s="22"/>
      <c r="IP134" s="22"/>
      <c r="IQ134" s="22"/>
      <c r="IR134" s="22"/>
      <c r="IS134" s="22"/>
      <c r="IT134" s="22"/>
    </row>
    <row r="135" spans="1:254" ht="12.75" customHeight="1">
      <c r="A135" s="110"/>
      <c r="B135" s="110" t="s">
        <v>384</v>
      </c>
      <c r="C135" s="29" t="s">
        <v>385</v>
      </c>
      <c r="D135" s="30">
        <v>4484</v>
      </c>
      <c r="E135" s="30">
        <v>2302</v>
      </c>
      <c r="F135" s="30">
        <v>2182</v>
      </c>
      <c r="G135" s="30">
        <v>616</v>
      </c>
      <c r="H135" s="30">
        <v>328</v>
      </c>
      <c r="I135" s="30">
        <v>288</v>
      </c>
      <c r="J135" s="30">
        <v>2555</v>
      </c>
      <c r="K135" s="30">
        <v>1435</v>
      </c>
      <c r="L135" s="30">
        <v>1120</v>
      </c>
      <c r="M135" s="30">
        <v>1313</v>
      </c>
      <c r="N135" s="30">
        <v>539</v>
      </c>
      <c r="O135" s="30">
        <v>774</v>
      </c>
      <c r="P135" s="31" t="s">
        <v>386</v>
      </c>
      <c r="Q135" s="21"/>
      <c r="S135" s="22"/>
      <c r="T135" s="22"/>
      <c r="U135" s="22"/>
      <c r="V135" s="22"/>
      <c r="W135" s="22"/>
    </row>
    <row r="136" spans="1:254" ht="12.75" customHeight="1">
      <c r="A136" s="110"/>
      <c r="B136" s="110" t="s">
        <v>387</v>
      </c>
      <c r="C136" s="29" t="s">
        <v>388</v>
      </c>
      <c r="D136" s="30">
        <v>15822</v>
      </c>
      <c r="E136" s="30">
        <v>7779</v>
      </c>
      <c r="F136" s="30">
        <v>8043</v>
      </c>
      <c r="G136" s="30">
        <v>1968</v>
      </c>
      <c r="H136" s="30">
        <v>1018</v>
      </c>
      <c r="I136" s="30">
        <v>950</v>
      </c>
      <c r="J136" s="30">
        <v>8936</v>
      </c>
      <c r="K136" s="30">
        <v>4764</v>
      </c>
      <c r="L136" s="30">
        <v>4172</v>
      </c>
      <c r="M136" s="30">
        <v>4918</v>
      </c>
      <c r="N136" s="30">
        <v>1997</v>
      </c>
      <c r="O136" s="30">
        <v>2921</v>
      </c>
      <c r="P136" s="31" t="s">
        <v>389</v>
      </c>
      <c r="Q136" s="21"/>
      <c r="S136" s="22"/>
      <c r="T136" s="22"/>
      <c r="U136" s="22"/>
      <c r="V136" s="22"/>
      <c r="W136" s="22"/>
    </row>
    <row r="137" spans="1:254" ht="12.75" customHeight="1">
      <c r="A137" s="110"/>
      <c r="B137" s="110" t="s">
        <v>390</v>
      </c>
      <c r="C137" s="29" t="s">
        <v>391</v>
      </c>
      <c r="D137" s="30">
        <v>5312</v>
      </c>
      <c r="E137" s="30">
        <v>2678</v>
      </c>
      <c r="F137" s="30">
        <v>2634</v>
      </c>
      <c r="G137" s="30">
        <v>697</v>
      </c>
      <c r="H137" s="30">
        <v>354</v>
      </c>
      <c r="I137" s="30">
        <v>343</v>
      </c>
      <c r="J137" s="30">
        <v>3206</v>
      </c>
      <c r="K137" s="30">
        <v>1759</v>
      </c>
      <c r="L137" s="30">
        <v>1447</v>
      </c>
      <c r="M137" s="30">
        <v>1409</v>
      </c>
      <c r="N137" s="30">
        <v>565</v>
      </c>
      <c r="O137" s="30">
        <v>844</v>
      </c>
      <c r="P137" s="31" t="s">
        <v>392</v>
      </c>
      <c r="Q137" s="21"/>
      <c r="S137" s="22"/>
      <c r="T137" s="22"/>
      <c r="U137" s="22"/>
      <c r="V137" s="22"/>
      <c r="W137" s="22"/>
    </row>
    <row r="138" spans="1:254" ht="12.75" customHeight="1">
      <c r="A138" s="110"/>
      <c r="B138" s="110" t="s">
        <v>393</v>
      </c>
      <c r="C138" s="29" t="s">
        <v>394</v>
      </c>
      <c r="D138" s="30">
        <v>21870</v>
      </c>
      <c r="E138" s="30">
        <v>10574</v>
      </c>
      <c r="F138" s="30">
        <v>11296</v>
      </c>
      <c r="G138" s="30">
        <v>2913</v>
      </c>
      <c r="H138" s="30">
        <v>1515</v>
      </c>
      <c r="I138" s="30">
        <v>1398</v>
      </c>
      <c r="J138" s="30">
        <v>12361</v>
      </c>
      <c r="K138" s="30">
        <v>6691</v>
      </c>
      <c r="L138" s="30">
        <v>5670</v>
      </c>
      <c r="M138" s="30">
        <v>6596</v>
      </c>
      <c r="N138" s="30">
        <v>2368</v>
      </c>
      <c r="O138" s="30">
        <v>4228</v>
      </c>
      <c r="P138" s="31" t="s">
        <v>395</v>
      </c>
      <c r="Q138" s="21"/>
      <c r="S138" s="22"/>
      <c r="T138" s="22"/>
      <c r="U138" s="22"/>
      <c r="V138" s="22"/>
      <c r="W138" s="22"/>
    </row>
    <row r="139" spans="1:254" ht="12.75" customHeight="1">
      <c r="A139" s="110"/>
      <c r="B139" s="110" t="s">
        <v>396</v>
      </c>
      <c r="C139" s="29" t="s">
        <v>382</v>
      </c>
      <c r="D139" s="30">
        <v>48121</v>
      </c>
      <c r="E139" s="30">
        <v>23081</v>
      </c>
      <c r="F139" s="30">
        <v>25040</v>
      </c>
      <c r="G139" s="30">
        <v>7668</v>
      </c>
      <c r="H139" s="30">
        <v>3894</v>
      </c>
      <c r="I139" s="30">
        <v>3774</v>
      </c>
      <c r="J139" s="30">
        <v>27548</v>
      </c>
      <c r="K139" s="30">
        <v>14413</v>
      </c>
      <c r="L139" s="30">
        <v>13135</v>
      </c>
      <c r="M139" s="30">
        <v>12905</v>
      </c>
      <c r="N139" s="30">
        <v>4774</v>
      </c>
      <c r="O139" s="30">
        <v>8131</v>
      </c>
      <c r="P139" s="31" t="s">
        <v>383</v>
      </c>
      <c r="Q139" s="21"/>
      <c r="S139" s="22"/>
      <c r="T139" s="22"/>
      <c r="U139" s="22"/>
      <c r="V139" s="22"/>
      <c r="W139" s="22"/>
    </row>
    <row r="140" spans="1:254" ht="12.75" customHeight="1">
      <c r="A140" s="107" t="s">
        <v>397</v>
      </c>
      <c r="B140" s="107" t="s">
        <v>398</v>
      </c>
      <c r="C140" s="26" t="s">
        <v>399</v>
      </c>
      <c r="D140" s="27">
        <v>149699</v>
      </c>
      <c r="E140" s="27">
        <v>72582</v>
      </c>
      <c r="F140" s="27">
        <v>77117</v>
      </c>
      <c r="G140" s="27">
        <v>21339</v>
      </c>
      <c r="H140" s="27">
        <v>10934</v>
      </c>
      <c r="I140" s="27">
        <v>10405</v>
      </c>
      <c r="J140" s="27">
        <v>86389</v>
      </c>
      <c r="K140" s="27">
        <v>45886</v>
      </c>
      <c r="L140" s="27">
        <v>40503</v>
      </c>
      <c r="M140" s="27">
        <v>41971</v>
      </c>
      <c r="N140" s="27">
        <v>15762</v>
      </c>
      <c r="O140" s="27">
        <v>26209</v>
      </c>
      <c r="P140" s="28" t="s">
        <v>400</v>
      </c>
      <c r="Q140" s="21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  <c r="GA140" s="22"/>
      <c r="GB140" s="22"/>
      <c r="GC140" s="22"/>
      <c r="GD140" s="22"/>
      <c r="GE140" s="22"/>
      <c r="GF140" s="22"/>
      <c r="GG140" s="22"/>
      <c r="GH140" s="22"/>
      <c r="GI140" s="22"/>
      <c r="GJ140" s="22"/>
      <c r="GK140" s="22"/>
      <c r="GL140" s="22"/>
      <c r="GM140" s="22"/>
      <c r="GN140" s="22"/>
      <c r="GO140" s="22"/>
      <c r="GP140" s="22"/>
      <c r="GQ140" s="22"/>
      <c r="GR140" s="22"/>
      <c r="GS140" s="22"/>
      <c r="GT140" s="22"/>
      <c r="GU140" s="22"/>
      <c r="GV140" s="22"/>
      <c r="GW140" s="22"/>
      <c r="GX140" s="22"/>
      <c r="GY140" s="22"/>
      <c r="GZ140" s="22"/>
      <c r="HA140" s="22"/>
      <c r="HB140" s="22"/>
      <c r="HC140" s="22"/>
      <c r="HD140" s="22"/>
      <c r="HE140" s="22"/>
      <c r="HF140" s="22"/>
      <c r="HG140" s="22"/>
      <c r="HH140" s="22"/>
      <c r="HI140" s="22"/>
      <c r="HJ140" s="22"/>
      <c r="HK140" s="22"/>
      <c r="HL140" s="22"/>
      <c r="HM140" s="22"/>
      <c r="HN140" s="22"/>
      <c r="HO140" s="22"/>
      <c r="HP140" s="22"/>
      <c r="HQ140" s="22"/>
      <c r="HR140" s="22"/>
      <c r="HS140" s="22"/>
      <c r="HT140" s="22"/>
      <c r="HU140" s="22"/>
      <c r="HV140" s="22"/>
      <c r="HW140" s="22"/>
      <c r="HX140" s="22"/>
      <c r="HY140" s="22"/>
      <c r="HZ140" s="22"/>
      <c r="IA140" s="22"/>
      <c r="IB140" s="22"/>
      <c r="IC140" s="22"/>
      <c r="ID140" s="22"/>
      <c r="IE140" s="22"/>
      <c r="IF140" s="22"/>
      <c r="IG140" s="22"/>
      <c r="IH140" s="22"/>
      <c r="II140" s="22"/>
      <c r="IJ140" s="22"/>
      <c r="IK140" s="22"/>
      <c r="IL140" s="22"/>
      <c r="IM140" s="22"/>
      <c r="IN140" s="22"/>
      <c r="IO140" s="22"/>
      <c r="IP140" s="22"/>
      <c r="IQ140" s="22"/>
      <c r="IR140" s="22"/>
      <c r="IS140" s="22"/>
      <c r="IT140" s="22"/>
    </row>
    <row r="141" spans="1:254" ht="12.75" customHeight="1">
      <c r="A141" s="110"/>
      <c r="B141" s="110" t="s">
        <v>401</v>
      </c>
      <c r="C141" s="29" t="s">
        <v>402</v>
      </c>
      <c r="D141" s="30">
        <v>10096</v>
      </c>
      <c r="E141" s="30">
        <v>4944</v>
      </c>
      <c r="F141" s="30">
        <v>5152</v>
      </c>
      <c r="G141" s="30">
        <v>1201</v>
      </c>
      <c r="H141" s="30">
        <v>631</v>
      </c>
      <c r="I141" s="30">
        <v>570</v>
      </c>
      <c r="J141" s="30">
        <v>5511</v>
      </c>
      <c r="K141" s="30">
        <v>3054</v>
      </c>
      <c r="L141" s="30">
        <v>2457</v>
      </c>
      <c r="M141" s="30">
        <v>3384</v>
      </c>
      <c r="N141" s="30">
        <v>1259</v>
      </c>
      <c r="O141" s="30">
        <v>2125</v>
      </c>
      <c r="P141" s="31" t="s">
        <v>403</v>
      </c>
      <c r="Q141" s="21"/>
      <c r="S141" s="22"/>
      <c r="T141" s="22"/>
      <c r="U141" s="22"/>
      <c r="V141" s="22"/>
      <c r="W141" s="22"/>
    </row>
    <row r="142" spans="1:254" ht="12.75" customHeight="1">
      <c r="A142" s="110"/>
      <c r="B142" s="110" t="s">
        <v>404</v>
      </c>
      <c r="C142" s="29" t="s">
        <v>405</v>
      </c>
      <c r="D142" s="30">
        <v>6209</v>
      </c>
      <c r="E142" s="30">
        <v>3075</v>
      </c>
      <c r="F142" s="30">
        <v>3134</v>
      </c>
      <c r="G142" s="30">
        <v>764</v>
      </c>
      <c r="H142" s="30">
        <v>387</v>
      </c>
      <c r="I142" s="30">
        <v>377</v>
      </c>
      <c r="J142" s="30">
        <v>3537</v>
      </c>
      <c r="K142" s="30">
        <v>1926</v>
      </c>
      <c r="L142" s="30">
        <v>1611</v>
      </c>
      <c r="M142" s="30">
        <v>1908</v>
      </c>
      <c r="N142" s="30">
        <v>762</v>
      </c>
      <c r="O142" s="30">
        <v>1146</v>
      </c>
      <c r="P142" s="31" t="s">
        <v>406</v>
      </c>
      <c r="Q142" s="21"/>
      <c r="S142" s="22"/>
      <c r="T142" s="22"/>
      <c r="U142" s="22"/>
      <c r="V142" s="22"/>
      <c r="W142" s="22"/>
    </row>
    <row r="143" spans="1:254" ht="12.75" customHeight="1">
      <c r="A143" s="110"/>
      <c r="B143" s="110" t="s">
        <v>407</v>
      </c>
      <c r="C143" s="29" t="s">
        <v>408</v>
      </c>
      <c r="D143" s="30">
        <v>7697</v>
      </c>
      <c r="E143" s="30">
        <v>3788</v>
      </c>
      <c r="F143" s="30">
        <v>3909</v>
      </c>
      <c r="G143" s="30">
        <v>1115</v>
      </c>
      <c r="H143" s="30">
        <v>572</v>
      </c>
      <c r="I143" s="30">
        <v>543</v>
      </c>
      <c r="J143" s="30">
        <v>4418</v>
      </c>
      <c r="K143" s="30">
        <v>2346</v>
      </c>
      <c r="L143" s="30">
        <v>2072</v>
      </c>
      <c r="M143" s="30">
        <v>2164</v>
      </c>
      <c r="N143" s="30">
        <v>870</v>
      </c>
      <c r="O143" s="30">
        <v>1294</v>
      </c>
      <c r="P143" s="31" t="s">
        <v>409</v>
      </c>
      <c r="Q143" s="21"/>
      <c r="S143" s="22"/>
      <c r="T143" s="22"/>
      <c r="U143" s="22"/>
      <c r="V143" s="22"/>
      <c r="W143" s="22"/>
    </row>
    <row r="144" spans="1:254" ht="12.75" customHeight="1">
      <c r="A144" s="110"/>
      <c r="B144" s="110" t="s">
        <v>410</v>
      </c>
      <c r="C144" s="29" t="s">
        <v>411</v>
      </c>
      <c r="D144" s="30">
        <v>10707</v>
      </c>
      <c r="E144" s="30">
        <v>5339</v>
      </c>
      <c r="F144" s="30">
        <v>5368</v>
      </c>
      <c r="G144" s="30">
        <v>1593</v>
      </c>
      <c r="H144" s="30">
        <v>821</v>
      </c>
      <c r="I144" s="30">
        <v>772</v>
      </c>
      <c r="J144" s="30">
        <v>6360</v>
      </c>
      <c r="K144" s="30">
        <v>3411</v>
      </c>
      <c r="L144" s="30">
        <v>2949</v>
      </c>
      <c r="M144" s="30">
        <v>2754</v>
      </c>
      <c r="N144" s="30">
        <v>1107</v>
      </c>
      <c r="O144" s="30">
        <v>1647</v>
      </c>
      <c r="P144" s="31" t="s">
        <v>412</v>
      </c>
      <c r="Q144" s="21"/>
      <c r="S144" s="22"/>
      <c r="T144" s="22"/>
      <c r="U144" s="22"/>
      <c r="V144" s="22"/>
      <c r="W144" s="22"/>
    </row>
    <row r="145" spans="1:254" ht="12.75" customHeight="1">
      <c r="A145" s="110"/>
      <c r="B145" s="110" t="s">
        <v>413</v>
      </c>
      <c r="C145" s="29" t="s">
        <v>414</v>
      </c>
      <c r="D145" s="30">
        <v>6283</v>
      </c>
      <c r="E145" s="30">
        <v>3080</v>
      </c>
      <c r="F145" s="30">
        <v>3203</v>
      </c>
      <c r="G145" s="30">
        <v>962</v>
      </c>
      <c r="H145" s="30">
        <v>495</v>
      </c>
      <c r="I145" s="30">
        <v>467</v>
      </c>
      <c r="J145" s="30">
        <v>3525</v>
      </c>
      <c r="K145" s="30">
        <v>1893</v>
      </c>
      <c r="L145" s="30">
        <v>1632</v>
      </c>
      <c r="M145" s="30">
        <v>1796</v>
      </c>
      <c r="N145" s="30">
        <v>692</v>
      </c>
      <c r="O145" s="30">
        <v>1104</v>
      </c>
      <c r="P145" s="31" t="s">
        <v>415</v>
      </c>
      <c r="Q145" s="21"/>
      <c r="S145" s="22"/>
      <c r="T145" s="22"/>
      <c r="U145" s="22"/>
      <c r="V145" s="22"/>
      <c r="W145" s="22"/>
    </row>
    <row r="146" spans="1:254" ht="12.75" customHeight="1">
      <c r="A146" s="110"/>
      <c r="B146" s="110" t="s">
        <v>416</v>
      </c>
      <c r="C146" s="29" t="s">
        <v>417</v>
      </c>
      <c r="D146" s="30">
        <v>5338</v>
      </c>
      <c r="E146" s="30">
        <v>2680</v>
      </c>
      <c r="F146" s="30">
        <v>2658</v>
      </c>
      <c r="G146" s="30">
        <v>974</v>
      </c>
      <c r="H146" s="30">
        <v>514</v>
      </c>
      <c r="I146" s="30">
        <v>460</v>
      </c>
      <c r="J146" s="30">
        <v>3139</v>
      </c>
      <c r="K146" s="30">
        <v>1672</v>
      </c>
      <c r="L146" s="30">
        <v>1467</v>
      </c>
      <c r="M146" s="30">
        <v>1225</v>
      </c>
      <c r="N146" s="30">
        <v>494</v>
      </c>
      <c r="O146" s="30">
        <v>731</v>
      </c>
      <c r="P146" s="31" t="s">
        <v>418</v>
      </c>
      <c r="Q146" s="21"/>
      <c r="S146" s="22"/>
      <c r="T146" s="22"/>
      <c r="U146" s="22"/>
      <c r="V146" s="22"/>
      <c r="W146" s="22"/>
    </row>
    <row r="147" spans="1:254" ht="12.75" customHeight="1">
      <c r="A147" s="110"/>
      <c r="B147" s="110" t="s">
        <v>419</v>
      </c>
      <c r="C147" s="29" t="s">
        <v>420</v>
      </c>
      <c r="D147" s="30">
        <v>14409</v>
      </c>
      <c r="E147" s="30">
        <v>7010</v>
      </c>
      <c r="F147" s="30">
        <v>7399</v>
      </c>
      <c r="G147" s="30">
        <v>2113</v>
      </c>
      <c r="H147" s="30">
        <v>1105</v>
      </c>
      <c r="I147" s="30">
        <v>1008</v>
      </c>
      <c r="J147" s="30">
        <v>8426</v>
      </c>
      <c r="K147" s="30">
        <v>4472</v>
      </c>
      <c r="L147" s="30">
        <v>3954</v>
      </c>
      <c r="M147" s="30">
        <v>3870</v>
      </c>
      <c r="N147" s="30">
        <v>1433</v>
      </c>
      <c r="O147" s="30">
        <v>2437</v>
      </c>
      <c r="P147" s="31" t="s">
        <v>421</v>
      </c>
      <c r="Q147" s="21"/>
      <c r="S147" s="22"/>
      <c r="T147" s="22"/>
      <c r="U147" s="22"/>
      <c r="V147" s="22"/>
      <c r="W147" s="22"/>
    </row>
    <row r="148" spans="1:254" ht="12.75" customHeight="1">
      <c r="A148" s="110"/>
      <c r="B148" s="110" t="s">
        <v>422</v>
      </c>
      <c r="C148" s="29" t="s">
        <v>423</v>
      </c>
      <c r="D148" s="30">
        <v>5332</v>
      </c>
      <c r="E148" s="30">
        <v>2570</v>
      </c>
      <c r="F148" s="30">
        <v>2762</v>
      </c>
      <c r="G148" s="30">
        <v>691</v>
      </c>
      <c r="H148" s="30">
        <v>339</v>
      </c>
      <c r="I148" s="30">
        <v>352</v>
      </c>
      <c r="J148" s="30">
        <v>2980</v>
      </c>
      <c r="K148" s="30">
        <v>1619</v>
      </c>
      <c r="L148" s="30">
        <v>1361</v>
      </c>
      <c r="M148" s="30">
        <v>1661</v>
      </c>
      <c r="N148" s="30">
        <v>612</v>
      </c>
      <c r="O148" s="30">
        <v>1049</v>
      </c>
      <c r="P148" s="31" t="s">
        <v>424</v>
      </c>
      <c r="Q148" s="21"/>
      <c r="S148" s="22"/>
      <c r="T148" s="22"/>
      <c r="U148" s="22"/>
      <c r="V148" s="22"/>
      <c r="W148" s="22"/>
    </row>
    <row r="149" spans="1:254" ht="12.75" customHeight="1">
      <c r="A149" s="110"/>
      <c r="B149" s="110" t="s">
        <v>425</v>
      </c>
      <c r="C149" s="29" t="s">
        <v>426</v>
      </c>
      <c r="D149" s="30">
        <v>6054</v>
      </c>
      <c r="E149" s="30">
        <v>3041</v>
      </c>
      <c r="F149" s="30">
        <v>3013</v>
      </c>
      <c r="G149" s="30">
        <v>537</v>
      </c>
      <c r="H149" s="30">
        <v>285</v>
      </c>
      <c r="I149" s="30">
        <v>252</v>
      </c>
      <c r="J149" s="30">
        <v>3234</v>
      </c>
      <c r="K149" s="30">
        <v>1803</v>
      </c>
      <c r="L149" s="30">
        <v>1431</v>
      </c>
      <c r="M149" s="30">
        <v>2283</v>
      </c>
      <c r="N149" s="30">
        <v>953</v>
      </c>
      <c r="O149" s="30">
        <v>1330</v>
      </c>
      <c r="P149" s="31" t="s">
        <v>427</v>
      </c>
      <c r="Q149" s="21"/>
      <c r="S149" s="22"/>
      <c r="T149" s="22"/>
      <c r="U149" s="22"/>
      <c r="V149" s="22"/>
      <c r="W149" s="22"/>
    </row>
    <row r="150" spans="1:254" ht="12.75" customHeight="1">
      <c r="A150" s="110"/>
      <c r="B150" s="110" t="s">
        <v>428</v>
      </c>
      <c r="C150" s="29" t="s">
        <v>399</v>
      </c>
      <c r="D150" s="30">
        <v>77574</v>
      </c>
      <c r="E150" s="30">
        <v>37055</v>
      </c>
      <c r="F150" s="30">
        <v>40519</v>
      </c>
      <c r="G150" s="30">
        <v>11389</v>
      </c>
      <c r="H150" s="30">
        <v>5785</v>
      </c>
      <c r="I150" s="30">
        <v>5604</v>
      </c>
      <c r="J150" s="30">
        <v>45259</v>
      </c>
      <c r="K150" s="30">
        <v>23690</v>
      </c>
      <c r="L150" s="30">
        <v>21569</v>
      </c>
      <c r="M150" s="30">
        <v>20926</v>
      </c>
      <c r="N150" s="30">
        <v>7580</v>
      </c>
      <c r="O150" s="30">
        <v>13346</v>
      </c>
      <c r="P150" s="31" t="s">
        <v>400</v>
      </c>
      <c r="Q150" s="21"/>
      <c r="S150" s="22"/>
      <c r="T150" s="22"/>
      <c r="U150" s="22"/>
      <c r="V150" s="22"/>
      <c r="W150" s="22"/>
    </row>
    <row r="151" spans="1:254" ht="12.75" customHeight="1">
      <c r="A151" s="107" t="s">
        <v>429</v>
      </c>
      <c r="B151" s="107" t="s">
        <v>429</v>
      </c>
      <c r="C151" s="26" t="s">
        <v>430</v>
      </c>
      <c r="D151" s="27">
        <v>951167</v>
      </c>
      <c r="E151" s="27">
        <v>457424</v>
      </c>
      <c r="F151" s="27">
        <v>493743</v>
      </c>
      <c r="G151" s="27">
        <v>159519</v>
      </c>
      <c r="H151" s="27">
        <v>81962</v>
      </c>
      <c r="I151" s="27">
        <v>77557</v>
      </c>
      <c r="J151" s="27">
        <v>542245</v>
      </c>
      <c r="K151" s="27">
        <v>283397</v>
      </c>
      <c r="L151" s="27">
        <v>258848</v>
      </c>
      <c r="M151" s="27">
        <v>249403</v>
      </c>
      <c r="N151" s="27">
        <v>92065</v>
      </c>
      <c r="O151" s="27">
        <f>SUM(O152,O166,O171,O183)</f>
        <v>157338</v>
      </c>
      <c r="P151" s="28" t="s">
        <v>431</v>
      </c>
      <c r="Q151" s="21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EN151" s="22"/>
      <c r="EO151" s="22"/>
      <c r="EP151" s="22"/>
      <c r="EQ151" s="22"/>
      <c r="ER151" s="22"/>
      <c r="ES151" s="22"/>
      <c r="ET151" s="22"/>
      <c r="EU151" s="22"/>
      <c r="EV151" s="22"/>
      <c r="EW151" s="22"/>
      <c r="EX151" s="22"/>
      <c r="EY151" s="22"/>
      <c r="EZ151" s="22"/>
      <c r="FA151" s="22"/>
      <c r="FB151" s="22"/>
      <c r="FC151" s="22"/>
      <c r="FD151" s="22"/>
      <c r="FE151" s="22"/>
      <c r="FF151" s="22"/>
      <c r="FG151" s="22"/>
      <c r="FH151" s="22"/>
      <c r="FI151" s="22"/>
      <c r="FJ151" s="22"/>
      <c r="FK151" s="22"/>
      <c r="FL151" s="22"/>
      <c r="FM151" s="22"/>
      <c r="FN151" s="22"/>
      <c r="FO151" s="22"/>
      <c r="FP151" s="22"/>
      <c r="FQ151" s="22"/>
      <c r="FR151" s="22"/>
      <c r="FS151" s="22"/>
      <c r="FT151" s="22"/>
      <c r="FU151" s="22"/>
      <c r="FV151" s="22"/>
      <c r="FW151" s="22"/>
      <c r="FX151" s="22"/>
      <c r="FY151" s="22"/>
      <c r="FZ151" s="22"/>
      <c r="GA151" s="22"/>
      <c r="GB151" s="22"/>
      <c r="GC151" s="22"/>
      <c r="GD151" s="22"/>
      <c r="GE151" s="22"/>
      <c r="GF151" s="22"/>
      <c r="GG151" s="22"/>
      <c r="GH151" s="22"/>
      <c r="GI151" s="22"/>
      <c r="GJ151" s="22"/>
      <c r="GK151" s="22"/>
      <c r="GL151" s="22"/>
      <c r="GM151" s="22"/>
      <c r="GN151" s="22"/>
      <c r="GO151" s="22"/>
      <c r="GP151" s="22"/>
      <c r="GQ151" s="22"/>
      <c r="GR151" s="22"/>
      <c r="GS151" s="22"/>
      <c r="GT151" s="22"/>
      <c r="GU151" s="22"/>
      <c r="GV151" s="22"/>
      <c r="GW151" s="22"/>
      <c r="GX151" s="22"/>
      <c r="GY151" s="22"/>
      <c r="GZ151" s="22"/>
      <c r="HA151" s="22"/>
      <c r="HB151" s="22"/>
      <c r="HC151" s="22"/>
      <c r="HD151" s="22"/>
      <c r="HE151" s="22"/>
      <c r="HF151" s="22"/>
      <c r="HG151" s="22"/>
      <c r="HH151" s="22"/>
      <c r="HI151" s="22"/>
      <c r="HJ151" s="22"/>
      <c r="HK151" s="22"/>
      <c r="HL151" s="22"/>
      <c r="HM151" s="22"/>
      <c r="HN151" s="22"/>
      <c r="HO151" s="22"/>
      <c r="HP151" s="22"/>
      <c r="HQ151" s="22"/>
      <c r="HR151" s="22"/>
      <c r="HS151" s="22"/>
      <c r="HT151" s="22"/>
      <c r="HU151" s="22"/>
      <c r="HV151" s="22"/>
      <c r="HW151" s="22"/>
      <c r="HX151" s="22"/>
      <c r="HY151" s="22"/>
      <c r="HZ151" s="22"/>
      <c r="IA151" s="22"/>
      <c r="IB151" s="22"/>
      <c r="IC151" s="22"/>
      <c r="ID151" s="22"/>
      <c r="IE151" s="22"/>
      <c r="IF151" s="22"/>
      <c r="IG151" s="22"/>
      <c r="IH151" s="22"/>
      <c r="II151" s="22"/>
      <c r="IJ151" s="22"/>
      <c r="IK151" s="22"/>
      <c r="IL151" s="22"/>
      <c r="IM151" s="22"/>
      <c r="IN151" s="22"/>
      <c r="IO151" s="22"/>
      <c r="IP151" s="22"/>
      <c r="IQ151" s="22"/>
      <c r="IR151" s="22"/>
      <c r="IS151" s="22"/>
      <c r="IT151" s="22"/>
    </row>
    <row r="152" spans="1:254" ht="12.75" customHeight="1">
      <c r="A152" s="107" t="s">
        <v>432</v>
      </c>
      <c r="B152" s="107" t="s">
        <v>433</v>
      </c>
      <c r="C152" s="26" t="s">
        <v>434</v>
      </c>
      <c r="D152" s="27">
        <v>384446</v>
      </c>
      <c r="E152" s="27">
        <v>184318</v>
      </c>
      <c r="F152" s="27">
        <v>200128</v>
      </c>
      <c r="G152" s="27">
        <v>61895</v>
      </c>
      <c r="H152" s="27">
        <v>31775</v>
      </c>
      <c r="I152" s="27">
        <v>30120</v>
      </c>
      <c r="J152" s="27">
        <v>225706</v>
      </c>
      <c r="K152" s="27">
        <v>116549</v>
      </c>
      <c r="L152" s="27">
        <v>109157</v>
      </c>
      <c r="M152" s="27">
        <v>96845</v>
      </c>
      <c r="N152" s="27">
        <v>35994</v>
      </c>
      <c r="O152" s="27">
        <v>60851</v>
      </c>
      <c r="P152" s="28" t="s">
        <v>435</v>
      </c>
      <c r="Q152" s="21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EN152" s="22"/>
      <c r="EO152" s="22"/>
      <c r="EP152" s="22"/>
      <c r="EQ152" s="22"/>
      <c r="ER152" s="22"/>
      <c r="ES152" s="22"/>
      <c r="ET152" s="22"/>
      <c r="EU152" s="22"/>
      <c r="EV152" s="22"/>
      <c r="EW152" s="22"/>
      <c r="EX152" s="22"/>
      <c r="EY152" s="22"/>
      <c r="EZ152" s="22"/>
      <c r="FA152" s="22"/>
      <c r="FB152" s="22"/>
      <c r="FC152" s="22"/>
      <c r="FD152" s="22"/>
      <c r="FE152" s="22"/>
      <c r="FF152" s="22"/>
      <c r="FG152" s="22"/>
      <c r="FH152" s="22"/>
      <c r="FI152" s="22"/>
      <c r="FJ152" s="22"/>
      <c r="FK152" s="22"/>
      <c r="FL152" s="22"/>
      <c r="FM152" s="22"/>
      <c r="FN152" s="22"/>
      <c r="FO152" s="22"/>
      <c r="FP152" s="22"/>
      <c r="FQ152" s="22"/>
      <c r="FR152" s="22"/>
      <c r="FS152" s="22"/>
      <c r="FT152" s="22"/>
      <c r="FU152" s="22"/>
      <c r="FV152" s="22"/>
      <c r="FW152" s="22"/>
      <c r="FX152" s="22"/>
      <c r="FY152" s="22"/>
      <c r="FZ152" s="22"/>
      <c r="GA152" s="22"/>
      <c r="GB152" s="22"/>
      <c r="GC152" s="22"/>
      <c r="GD152" s="22"/>
      <c r="GE152" s="22"/>
      <c r="GF152" s="22"/>
      <c r="GG152" s="22"/>
      <c r="GH152" s="22"/>
      <c r="GI152" s="22"/>
      <c r="GJ152" s="22"/>
      <c r="GK152" s="22"/>
      <c r="GL152" s="22"/>
      <c r="GM152" s="22"/>
      <c r="GN152" s="22"/>
      <c r="GO152" s="22"/>
      <c r="GP152" s="22"/>
      <c r="GQ152" s="22"/>
      <c r="GR152" s="22"/>
      <c r="GS152" s="22"/>
      <c r="GT152" s="22"/>
      <c r="GU152" s="22"/>
      <c r="GV152" s="22"/>
      <c r="GW152" s="22"/>
      <c r="GX152" s="22"/>
      <c r="GY152" s="22"/>
      <c r="GZ152" s="22"/>
      <c r="HA152" s="22"/>
      <c r="HB152" s="22"/>
      <c r="HC152" s="22"/>
      <c r="HD152" s="22"/>
      <c r="HE152" s="22"/>
      <c r="HF152" s="22"/>
      <c r="HG152" s="22"/>
      <c r="HH152" s="22"/>
      <c r="HI152" s="22"/>
      <c r="HJ152" s="22"/>
      <c r="HK152" s="22"/>
      <c r="HL152" s="22"/>
      <c r="HM152" s="22"/>
      <c r="HN152" s="22"/>
      <c r="HO152" s="22"/>
      <c r="HP152" s="22"/>
      <c r="HQ152" s="22"/>
      <c r="HR152" s="22"/>
      <c r="HS152" s="22"/>
      <c r="HT152" s="22"/>
      <c r="HU152" s="22"/>
      <c r="HV152" s="22"/>
      <c r="HW152" s="22"/>
      <c r="HX152" s="22"/>
      <c r="HY152" s="22"/>
      <c r="HZ152" s="22"/>
      <c r="IA152" s="22"/>
      <c r="IB152" s="22"/>
      <c r="IC152" s="22"/>
      <c r="ID152" s="22"/>
      <c r="IE152" s="22"/>
      <c r="IF152" s="22"/>
      <c r="IG152" s="22"/>
      <c r="IH152" s="22"/>
      <c r="II152" s="22"/>
      <c r="IJ152" s="22"/>
      <c r="IK152" s="22"/>
      <c r="IL152" s="22"/>
      <c r="IM152" s="22"/>
      <c r="IN152" s="22"/>
      <c r="IO152" s="22"/>
      <c r="IP152" s="22"/>
      <c r="IQ152" s="22"/>
      <c r="IR152" s="22"/>
      <c r="IS152" s="22"/>
      <c r="IT152" s="22"/>
    </row>
    <row r="153" spans="1:254" ht="12.75" customHeight="1">
      <c r="A153" s="110"/>
      <c r="B153" s="110" t="s">
        <v>436</v>
      </c>
      <c r="C153" s="29" t="s">
        <v>437</v>
      </c>
      <c r="D153" s="30">
        <v>24967</v>
      </c>
      <c r="E153" s="30">
        <v>11977</v>
      </c>
      <c r="F153" s="30">
        <v>12990</v>
      </c>
      <c r="G153" s="30">
        <v>4495</v>
      </c>
      <c r="H153" s="30">
        <v>2331</v>
      </c>
      <c r="I153" s="30">
        <v>2164</v>
      </c>
      <c r="J153" s="30">
        <v>14497</v>
      </c>
      <c r="K153" s="30">
        <v>7435</v>
      </c>
      <c r="L153" s="30">
        <v>7062</v>
      </c>
      <c r="M153" s="30">
        <v>5975</v>
      </c>
      <c r="N153" s="30">
        <v>2211</v>
      </c>
      <c r="O153" s="30">
        <v>3764</v>
      </c>
      <c r="P153" s="31" t="s">
        <v>438</v>
      </c>
      <c r="Q153" s="21"/>
      <c r="S153" s="22"/>
      <c r="T153" s="22"/>
      <c r="U153" s="22"/>
      <c r="V153" s="22"/>
      <c r="W153" s="22"/>
    </row>
    <row r="154" spans="1:254" ht="12.75" customHeight="1">
      <c r="A154" s="110"/>
      <c r="B154" s="110" t="s">
        <v>439</v>
      </c>
      <c r="C154" s="29" t="s">
        <v>434</v>
      </c>
      <c r="D154" s="30">
        <v>194809</v>
      </c>
      <c r="E154" s="30">
        <v>92110</v>
      </c>
      <c r="F154" s="30">
        <v>102699</v>
      </c>
      <c r="G154" s="30">
        <v>31309</v>
      </c>
      <c r="H154" s="30">
        <v>16071</v>
      </c>
      <c r="I154" s="30">
        <v>15238</v>
      </c>
      <c r="J154" s="30">
        <v>116133</v>
      </c>
      <c r="K154" s="30">
        <v>58926</v>
      </c>
      <c r="L154" s="30">
        <v>57207</v>
      </c>
      <c r="M154" s="30">
        <v>47367</v>
      </c>
      <c r="N154" s="30">
        <v>17113</v>
      </c>
      <c r="O154" s="30">
        <v>30254</v>
      </c>
      <c r="P154" s="31" t="s">
        <v>435</v>
      </c>
      <c r="Q154" s="21"/>
      <c r="S154" s="22"/>
      <c r="T154" s="22"/>
      <c r="U154" s="22"/>
      <c r="V154" s="22"/>
      <c r="W154" s="22"/>
    </row>
    <row r="155" spans="1:254" ht="12.75" customHeight="1">
      <c r="A155" s="110"/>
      <c r="B155" s="110" t="s">
        <v>440</v>
      </c>
      <c r="C155" s="29" t="s">
        <v>441</v>
      </c>
      <c r="D155" s="30">
        <v>9297</v>
      </c>
      <c r="E155" s="30">
        <v>4615</v>
      </c>
      <c r="F155" s="30">
        <v>4682</v>
      </c>
      <c r="G155" s="30">
        <v>1458</v>
      </c>
      <c r="H155" s="30">
        <v>733</v>
      </c>
      <c r="I155" s="30">
        <v>725</v>
      </c>
      <c r="J155" s="30">
        <v>5085</v>
      </c>
      <c r="K155" s="30">
        <v>2828</v>
      </c>
      <c r="L155" s="30">
        <v>2257</v>
      </c>
      <c r="M155" s="30">
        <v>2754</v>
      </c>
      <c r="N155" s="30">
        <v>1054</v>
      </c>
      <c r="O155" s="30">
        <v>1700</v>
      </c>
      <c r="P155" s="31" t="s">
        <v>442</v>
      </c>
      <c r="Q155" s="21"/>
      <c r="S155" s="22"/>
      <c r="T155" s="22"/>
      <c r="U155" s="22"/>
      <c r="V155" s="22"/>
      <c r="W155" s="22"/>
    </row>
    <row r="156" spans="1:254" ht="12.75" customHeight="1">
      <c r="A156" s="110"/>
      <c r="B156" s="110" t="s">
        <v>443</v>
      </c>
      <c r="C156" s="29" t="s">
        <v>444</v>
      </c>
      <c r="D156" s="30">
        <v>20144</v>
      </c>
      <c r="E156" s="30">
        <v>9678</v>
      </c>
      <c r="F156" s="30">
        <v>10466</v>
      </c>
      <c r="G156" s="30">
        <v>3345</v>
      </c>
      <c r="H156" s="30">
        <v>1759</v>
      </c>
      <c r="I156" s="30">
        <v>1586</v>
      </c>
      <c r="J156" s="30">
        <v>11237</v>
      </c>
      <c r="K156" s="30">
        <v>5903</v>
      </c>
      <c r="L156" s="30">
        <v>5334</v>
      </c>
      <c r="M156" s="30">
        <v>5562</v>
      </c>
      <c r="N156" s="30">
        <v>2016</v>
      </c>
      <c r="O156" s="30">
        <v>3546</v>
      </c>
      <c r="P156" s="31" t="s">
        <v>445</v>
      </c>
      <c r="Q156" s="21"/>
      <c r="S156" s="22"/>
      <c r="T156" s="22"/>
      <c r="U156" s="22"/>
      <c r="V156" s="22"/>
      <c r="W156" s="22"/>
    </row>
    <row r="157" spans="1:254" ht="12.75" customHeight="1">
      <c r="A157" s="110"/>
      <c r="B157" s="110" t="s">
        <v>446</v>
      </c>
      <c r="C157" s="29" t="s">
        <v>447</v>
      </c>
      <c r="D157" s="30">
        <v>2558</v>
      </c>
      <c r="E157" s="30">
        <v>1243</v>
      </c>
      <c r="F157" s="30">
        <v>1315</v>
      </c>
      <c r="G157" s="30">
        <v>308</v>
      </c>
      <c r="H157" s="30">
        <v>168</v>
      </c>
      <c r="I157" s="30">
        <v>140</v>
      </c>
      <c r="J157" s="30">
        <v>1217</v>
      </c>
      <c r="K157" s="30">
        <v>682</v>
      </c>
      <c r="L157" s="30">
        <v>535</v>
      </c>
      <c r="M157" s="30">
        <v>1033</v>
      </c>
      <c r="N157" s="30">
        <v>393</v>
      </c>
      <c r="O157" s="30">
        <v>640</v>
      </c>
      <c r="P157" s="31" t="s">
        <v>448</v>
      </c>
      <c r="Q157" s="21"/>
      <c r="S157" s="22"/>
      <c r="T157" s="22"/>
      <c r="U157" s="22"/>
      <c r="V157" s="22"/>
      <c r="W157" s="22"/>
    </row>
    <row r="158" spans="1:254" ht="12.75" customHeight="1">
      <c r="A158" s="110"/>
      <c r="B158" s="110" t="s">
        <v>449</v>
      </c>
      <c r="C158" s="29" t="s">
        <v>450</v>
      </c>
      <c r="D158" s="30">
        <v>30282</v>
      </c>
      <c r="E158" s="30">
        <v>14397</v>
      </c>
      <c r="F158" s="30">
        <v>15885</v>
      </c>
      <c r="G158" s="30">
        <v>4753</v>
      </c>
      <c r="H158" s="30">
        <v>2392</v>
      </c>
      <c r="I158" s="30">
        <v>2361</v>
      </c>
      <c r="J158" s="30">
        <v>17865</v>
      </c>
      <c r="K158" s="30">
        <v>9070</v>
      </c>
      <c r="L158" s="30">
        <v>8795</v>
      </c>
      <c r="M158" s="30">
        <v>7664</v>
      </c>
      <c r="N158" s="30">
        <v>2935</v>
      </c>
      <c r="O158" s="30">
        <v>4729</v>
      </c>
      <c r="P158" s="31" t="s">
        <v>451</v>
      </c>
      <c r="Q158" s="21"/>
      <c r="S158" s="22"/>
      <c r="T158" s="22"/>
      <c r="U158" s="22"/>
      <c r="V158" s="22"/>
      <c r="W158" s="22"/>
    </row>
    <row r="159" spans="1:254" ht="12.75" customHeight="1">
      <c r="A159" s="110"/>
      <c r="B159" s="110" t="s">
        <v>452</v>
      </c>
      <c r="C159" s="29" t="s">
        <v>453</v>
      </c>
      <c r="D159" s="30">
        <v>26102</v>
      </c>
      <c r="E159" s="30">
        <v>12556</v>
      </c>
      <c r="F159" s="30">
        <v>13546</v>
      </c>
      <c r="G159" s="30">
        <v>4105</v>
      </c>
      <c r="H159" s="30">
        <v>2108</v>
      </c>
      <c r="I159" s="30">
        <v>1997</v>
      </c>
      <c r="J159" s="30">
        <v>15126</v>
      </c>
      <c r="K159" s="30">
        <v>7823</v>
      </c>
      <c r="L159" s="30">
        <v>7303</v>
      </c>
      <c r="M159" s="30">
        <v>6871</v>
      </c>
      <c r="N159" s="30">
        <v>2625</v>
      </c>
      <c r="O159" s="30">
        <v>4246</v>
      </c>
      <c r="P159" s="31" t="s">
        <v>454</v>
      </c>
      <c r="Q159" s="21"/>
      <c r="S159" s="22"/>
      <c r="T159" s="22"/>
      <c r="U159" s="22"/>
      <c r="V159" s="22"/>
      <c r="W159" s="22"/>
    </row>
    <row r="160" spans="1:254" ht="12.75" customHeight="1">
      <c r="A160" s="110"/>
      <c r="B160" s="110" t="s">
        <v>455</v>
      </c>
      <c r="C160" s="29" t="s">
        <v>456</v>
      </c>
      <c r="D160" s="30">
        <v>6174</v>
      </c>
      <c r="E160" s="30">
        <v>2954</v>
      </c>
      <c r="F160" s="30">
        <v>3220</v>
      </c>
      <c r="G160" s="30">
        <v>832</v>
      </c>
      <c r="H160" s="30">
        <v>403</v>
      </c>
      <c r="I160" s="30">
        <v>429</v>
      </c>
      <c r="J160" s="30">
        <v>3510</v>
      </c>
      <c r="K160" s="30">
        <v>1849</v>
      </c>
      <c r="L160" s="30">
        <v>1661</v>
      </c>
      <c r="M160" s="30">
        <v>1832</v>
      </c>
      <c r="N160" s="30">
        <v>702</v>
      </c>
      <c r="O160" s="30">
        <v>1130</v>
      </c>
      <c r="P160" s="31" t="s">
        <v>457</v>
      </c>
      <c r="Q160" s="21"/>
      <c r="S160" s="22"/>
      <c r="T160" s="22"/>
      <c r="U160" s="22"/>
      <c r="V160" s="22"/>
      <c r="W160" s="22"/>
    </row>
    <row r="161" spans="1:254" ht="12.75" customHeight="1">
      <c r="A161" s="110"/>
      <c r="B161" s="110" t="s">
        <v>458</v>
      </c>
      <c r="C161" s="29" t="s">
        <v>459</v>
      </c>
      <c r="D161" s="30">
        <v>25882</v>
      </c>
      <c r="E161" s="30">
        <v>12912</v>
      </c>
      <c r="F161" s="30">
        <v>12970</v>
      </c>
      <c r="G161" s="30">
        <v>4442</v>
      </c>
      <c r="H161" s="30">
        <v>2311</v>
      </c>
      <c r="I161" s="30">
        <v>2131</v>
      </c>
      <c r="J161" s="30">
        <v>15871</v>
      </c>
      <c r="K161" s="30">
        <v>8389</v>
      </c>
      <c r="L161" s="30">
        <v>7482</v>
      </c>
      <c r="M161" s="30">
        <v>5569</v>
      </c>
      <c r="N161" s="30">
        <v>2212</v>
      </c>
      <c r="O161" s="30">
        <v>3357</v>
      </c>
      <c r="P161" s="31" t="s">
        <v>460</v>
      </c>
      <c r="Q161" s="21"/>
      <c r="S161" s="22"/>
      <c r="T161" s="22"/>
      <c r="U161" s="22"/>
      <c r="V161" s="22"/>
      <c r="W161" s="22"/>
    </row>
    <row r="162" spans="1:254" ht="12.75" customHeight="1">
      <c r="A162" s="110"/>
      <c r="B162" s="110" t="s">
        <v>461</v>
      </c>
      <c r="C162" s="29" t="s">
        <v>462</v>
      </c>
      <c r="D162" s="30">
        <v>12560</v>
      </c>
      <c r="E162" s="30">
        <v>6187</v>
      </c>
      <c r="F162" s="30">
        <v>6373</v>
      </c>
      <c r="G162" s="30">
        <v>1693</v>
      </c>
      <c r="H162" s="30">
        <v>884</v>
      </c>
      <c r="I162" s="30">
        <v>809</v>
      </c>
      <c r="J162" s="30">
        <v>7265</v>
      </c>
      <c r="K162" s="30">
        <v>3865</v>
      </c>
      <c r="L162" s="30">
        <v>3400</v>
      </c>
      <c r="M162" s="30">
        <v>3602</v>
      </c>
      <c r="N162" s="30">
        <v>1438</v>
      </c>
      <c r="O162" s="30">
        <v>2164</v>
      </c>
      <c r="P162" s="31" t="s">
        <v>463</v>
      </c>
      <c r="Q162" s="21"/>
      <c r="S162" s="22"/>
      <c r="T162" s="22"/>
      <c r="U162" s="22"/>
      <c r="V162" s="22"/>
      <c r="W162" s="22"/>
    </row>
    <row r="163" spans="1:254" ht="12.75" customHeight="1">
      <c r="A163" s="110"/>
      <c r="B163" s="110" t="s">
        <v>464</v>
      </c>
      <c r="C163" s="29" t="s">
        <v>465</v>
      </c>
      <c r="D163" s="30">
        <v>12939</v>
      </c>
      <c r="E163" s="30">
        <v>6569</v>
      </c>
      <c r="F163" s="30">
        <v>6370</v>
      </c>
      <c r="G163" s="30">
        <v>2153</v>
      </c>
      <c r="H163" s="30">
        <v>1103</v>
      </c>
      <c r="I163" s="30">
        <v>1050</v>
      </c>
      <c r="J163" s="30">
        <v>7175</v>
      </c>
      <c r="K163" s="30">
        <v>4041</v>
      </c>
      <c r="L163" s="30">
        <v>3134</v>
      </c>
      <c r="M163" s="30">
        <v>3611</v>
      </c>
      <c r="N163" s="30">
        <v>1425</v>
      </c>
      <c r="O163" s="30">
        <v>2186</v>
      </c>
      <c r="P163" s="31" t="s">
        <v>466</v>
      </c>
      <c r="Q163" s="21"/>
      <c r="S163" s="22"/>
      <c r="T163" s="22"/>
      <c r="U163" s="22"/>
      <c r="V163" s="22"/>
      <c r="W163" s="22"/>
    </row>
    <row r="164" spans="1:254" ht="12.75" customHeight="1">
      <c r="A164" s="110"/>
      <c r="B164" s="110" t="s">
        <v>467</v>
      </c>
      <c r="C164" s="29" t="s">
        <v>468</v>
      </c>
      <c r="D164" s="30">
        <v>10379</v>
      </c>
      <c r="E164" s="30">
        <v>5063</v>
      </c>
      <c r="F164" s="30">
        <v>5316</v>
      </c>
      <c r="G164" s="30">
        <v>1801</v>
      </c>
      <c r="H164" s="30">
        <v>926</v>
      </c>
      <c r="I164" s="30">
        <v>875</v>
      </c>
      <c r="J164" s="30">
        <v>5852</v>
      </c>
      <c r="K164" s="30">
        <v>3153</v>
      </c>
      <c r="L164" s="30">
        <v>2699</v>
      </c>
      <c r="M164" s="30">
        <v>2726</v>
      </c>
      <c r="N164" s="30">
        <v>984</v>
      </c>
      <c r="O164" s="30">
        <v>1742</v>
      </c>
      <c r="P164" s="31" t="s">
        <v>469</v>
      </c>
      <c r="Q164" s="21"/>
      <c r="S164" s="22"/>
      <c r="T164" s="22"/>
      <c r="U164" s="22"/>
      <c r="V164" s="22"/>
      <c r="W164" s="22"/>
    </row>
    <row r="165" spans="1:254" ht="12.75" customHeight="1">
      <c r="A165" s="110"/>
      <c r="B165" s="110" t="s">
        <v>470</v>
      </c>
      <c r="C165" s="29" t="s">
        <v>471</v>
      </c>
      <c r="D165" s="30">
        <v>8353</v>
      </c>
      <c r="E165" s="30">
        <v>4057</v>
      </c>
      <c r="F165" s="30">
        <v>4296</v>
      </c>
      <c r="G165" s="30">
        <v>1201</v>
      </c>
      <c r="H165" s="30">
        <v>586</v>
      </c>
      <c r="I165" s="30">
        <v>615</v>
      </c>
      <c r="J165" s="30">
        <v>4873</v>
      </c>
      <c r="K165" s="30">
        <v>2585</v>
      </c>
      <c r="L165" s="30">
        <v>2288</v>
      </c>
      <c r="M165" s="30">
        <v>2279</v>
      </c>
      <c r="N165" s="30">
        <v>886</v>
      </c>
      <c r="O165" s="30">
        <v>1393</v>
      </c>
      <c r="P165" s="31" t="s">
        <v>472</v>
      </c>
      <c r="Q165" s="21"/>
      <c r="S165" s="22"/>
      <c r="T165" s="22"/>
      <c r="U165" s="22"/>
      <c r="V165" s="22"/>
      <c r="W165" s="22"/>
    </row>
    <row r="166" spans="1:254" ht="12.75" customHeight="1">
      <c r="A166" s="107" t="s">
        <v>473</v>
      </c>
      <c r="B166" s="107" t="s">
        <v>474</v>
      </c>
      <c r="C166" s="26" t="s">
        <v>475</v>
      </c>
      <c r="D166" s="27">
        <v>170051</v>
      </c>
      <c r="E166" s="27">
        <v>82043</v>
      </c>
      <c r="F166" s="27">
        <v>88008</v>
      </c>
      <c r="G166" s="27">
        <v>34386</v>
      </c>
      <c r="H166" s="27">
        <v>17654</v>
      </c>
      <c r="I166" s="27">
        <v>16732</v>
      </c>
      <c r="J166" s="27">
        <v>93514</v>
      </c>
      <c r="K166" s="27">
        <v>48940</v>
      </c>
      <c r="L166" s="27">
        <v>44574</v>
      </c>
      <c r="M166" s="27">
        <v>42151</v>
      </c>
      <c r="N166" s="27">
        <v>15449</v>
      </c>
      <c r="O166" s="27">
        <v>26702</v>
      </c>
      <c r="P166" s="28" t="s">
        <v>476</v>
      </c>
      <c r="Q166" s="21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2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  <c r="FL166" s="22"/>
      <c r="FM166" s="22"/>
      <c r="FN166" s="22"/>
      <c r="FO166" s="22"/>
      <c r="FP166" s="22"/>
      <c r="FQ166" s="22"/>
      <c r="FR166" s="22"/>
      <c r="FS166" s="22"/>
      <c r="FT166" s="22"/>
      <c r="FU166" s="22"/>
      <c r="FV166" s="22"/>
      <c r="FW166" s="22"/>
      <c r="FX166" s="22"/>
      <c r="FY166" s="22"/>
      <c r="FZ166" s="22"/>
      <c r="GA166" s="22"/>
      <c r="GB166" s="22"/>
      <c r="GC166" s="22"/>
      <c r="GD166" s="22"/>
      <c r="GE166" s="22"/>
      <c r="GF166" s="22"/>
      <c r="GG166" s="22"/>
      <c r="GH166" s="22"/>
      <c r="GI166" s="22"/>
      <c r="GJ166" s="22"/>
      <c r="GK166" s="22"/>
      <c r="GL166" s="22"/>
      <c r="GM166" s="22"/>
      <c r="GN166" s="22"/>
      <c r="GO166" s="22"/>
      <c r="GP166" s="22"/>
      <c r="GQ166" s="22"/>
      <c r="GR166" s="22"/>
      <c r="GS166" s="22"/>
      <c r="GT166" s="22"/>
      <c r="GU166" s="22"/>
      <c r="GV166" s="22"/>
      <c r="GW166" s="22"/>
      <c r="GX166" s="22"/>
      <c r="GY166" s="22"/>
      <c r="GZ166" s="22"/>
      <c r="HA166" s="22"/>
      <c r="HB166" s="22"/>
      <c r="HC166" s="22"/>
      <c r="HD166" s="22"/>
      <c r="HE166" s="22"/>
      <c r="HF166" s="22"/>
      <c r="HG166" s="22"/>
      <c r="HH166" s="22"/>
      <c r="HI166" s="22"/>
      <c r="HJ166" s="22"/>
      <c r="HK166" s="22"/>
      <c r="HL166" s="22"/>
      <c r="HM166" s="22"/>
      <c r="HN166" s="22"/>
      <c r="HO166" s="22"/>
      <c r="HP166" s="22"/>
      <c r="HQ166" s="22"/>
      <c r="HR166" s="22"/>
      <c r="HS166" s="22"/>
      <c r="HT166" s="22"/>
      <c r="HU166" s="22"/>
      <c r="HV166" s="22"/>
      <c r="HW166" s="22"/>
      <c r="HX166" s="22"/>
      <c r="HY166" s="22"/>
      <c r="HZ166" s="22"/>
      <c r="IA166" s="22"/>
      <c r="IB166" s="22"/>
      <c r="IC166" s="22"/>
      <c r="ID166" s="22"/>
      <c r="IE166" s="22"/>
      <c r="IF166" s="22"/>
      <c r="IG166" s="22"/>
      <c r="IH166" s="22"/>
      <c r="II166" s="22"/>
      <c r="IJ166" s="22"/>
      <c r="IK166" s="22"/>
      <c r="IL166" s="22"/>
      <c r="IM166" s="22"/>
      <c r="IN166" s="22"/>
      <c r="IO166" s="22"/>
      <c r="IP166" s="22"/>
      <c r="IQ166" s="22"/>
      <c r="IR166" s="22"/>
      <c r="IS166" s="22"/>
      <c r="IT166" s="22"/>
    </row>
    <row r="167" spans="1:254" ht="12.75" customHeight="1">
      <c r="A167" s="110"/>
      <c r="B167" s="110" t="s">
        <v>477</v>
      </c>
      <c r="C167" s="29" t="s">
        <v>478</v>
      </c>
      <c r="D167" s="30">
        <v>15875</v>
      </c>
      <c r="E167" s="30">
        <v>7873</v>
      </c>
      <c r="F167" s="30">
        <v>8002</v>
      </c>
      <c r="G167" s="30">
        <v>2828</v>
      </c>
      <c r="H167" s="30">
        <v>1464</v>
      </c>
      <c r="I167" s="30">
        <v>1364</v>
      </c>
      <c r="J167" s="30">
        <v>9146</v>
      </c>
      <c r="K167" s="30">
        <v>4931</v>
      </c>
      <c r="L167" s="30">
        <v>4215</v>
      </c>
      <c r="M167" s="30">
        <v>3901</v>
      </c>
      <c r="N167" s="30">
        <v>1478</v>
      </c>
      <c r="O167" s="30">
        <v>2423</v>
      </c>
      <c r="P167" s="31" t="s">
        <v>479</v>
      </c>
      <c r="Q167" s="21"/>
      <c r="S167" s="22"/>
      <c r="T167" s="22"/>
      <c r="U167" s="22"/>
      <c r="V167" s="22"/>
      <c r="W167" s="22"/>
    </row>
    <row r="168" spans="1:254" ht="12.75" customHeight="1">
      <c r="A168" s="110"/>
      <c r="B168" s="110" t="s">
        <v>480</v>
      </c>
      <c r="C168" s="29" t="s">
        <v>481</v>
      </c>
      <c r="D168" s="30">
        <v>30007</v>
      </c>
      <c r="E168" s="30">
        <v>14476</v>
      </c>
      <c r="F168" s="30">
        <v>15531</v>
      </c>
      <c r="G168" s="30">
        <v>6004</v>
      </c>
      <c r="H168" s="30">
        <v>3082</v>
      </c>
      <c r="I168" s="30">
        <v>2922</v>
      </c>
      <c r="J168" s="30">
        <v>15756</v>
      </c>
      <c r="K168" s="30">
        <v>8366</v>
      </c>
      <c r="L168" s="30">
        <v>7390</v>
      </c>
      <c r="M168" s="30">
        <v>8247</v>
      </c>
      <c r="N168" s="30">
        <v>3028</v>
      </c>
      <c r="O168" s="30">
        <v>5219</v>
      </c>
      <c r="P168" s="31" t="s">
        <v>482</v>
      </c>
      <c r="Q168" s="21"/>
      <c r="S168" s="22"/>
      <c r="T168" s="22"/>
      <c r="U168" s="22"/>
      <c r="V168" s="22"/>
      <c r="W168" s="22"/>
    </row>
    <row r="169" spans="1:254" ht="12.75" customHeight="1">
      <c r="A169" s="110"/>
      <c r="B169" s="110" t="s">
        <v>483</v>
      </c>
      <c r="C169" s="29" t="s">
        <v>475</v>
      </c>
      <c r="D169" s="30">
        <v>110972</v>
      </c>
      <c r="E169" s="30">
        <v>53148</v>
      </c>
      <c r="F169" s="30">
        <v>57824</v>
      </c>
      <c r="G169" s="30">
        <v>22225</v>
      </c>
      <c r="H169" s="30">
        <v>11441</v>
      </c>
      <c r="I169" s="30">
        <v>10784</v>
      </c>
      <c r="J169" s="30">
        <v>61488</v>
      </c>
      <c r="K169" s="30">
        <v>31801</v>
      </c>
      <c r="L169" s="30">
        <v>29687</v>
      </c>
      <c r="M169" s="30">
        <v>27259</v>
      </c>
      <c r="N169" s="30">
        <v>9906</v>
      </c>
      <c r="O169" s="30">
        <v>17353</v>
      </c>
      <c r="P169" s="31" t="s">
        <v>476</v>
      </c>
      <c r="Q169" s="21"/>
      <c r="S169" s="22"/>
      <c r="T169" s="22"/>
      <c r="U169" s="22"/>
      <c r="V169" s="22"/>
      <c r="W169" s="22"/>
    </row>
    <row r="170" spans="1:254" ht="12.75" customHeight="1">
      <c r="A170" s="110"/>
      <c r="B170" s="110" t="s">
        <v>484</v>
      </c>
      <c r="C170" s="29" t="s">
        <v>485</v>
      </c>
      <c r="D170" s="30">
        <v>13197</v>
      </c>
      <c r="E170" s="30">
        <v>6546</v>
      </c>
      <c r="F170" s="30">
        <v>6651</v>
      </c>
      <c r="G170" s="30">
        <v>3329</v>
      </c>
      <c r="H170" s="30">
        <v>1667</v>
      </c>
      <c r="I170" s="30">
        <v>1662</v>
      </c>
      <c r="J170" s="30">
        <v>7124</v>
      </c>
      <c r="K170" s="30">
        <v>3842</v>
      </c>
      <c r="L170" s="30">
        <v>3282</v>
      </c>
      <c r="M170" s="30">
        <v>2744</v>
      </c>
      <c r="N170" s="30">
        <v>1037</v>
      </c>
      <c r="O170" s="30">
        <v>1707</v>
      </c>
      <c r="P170" s="31" t="s">
        <v>486</v>
      </c>
      <c r="Q170" s="21"/>
      <c r="S170" s="22"/>
      <c r="T170" s="22"/>
      <c r="U170" s="22"/>
      <c r="V170" s="22"/>
      <c r="W170" s="22"/>
    </row>
    <row r="171" spans="1:254" ht="12.75" customHeight="1">
      <c r="A171" s="107" t="s">
        <v>487</v>
      </c>
      <c r="B171" s="107" t="s">
        <v>488</v>
      </c>
      <c r="C171" s="26" t="s">
        <v>489</v>
      </c>
      <c r="D171" s="27">
        <v>290350</v>
      </c>
      <c r="E171" s="27">
        <v>139557</v>
      </c>
      <c r="F171" s="27">
        <v>150793</v>
      </c>
      <c r="G171" s="27">
        <v>45867</v>
      </c>
      <c r="H171" s="27">
        <v>23615</v>
      </c>
      <c r="I171" s="27">
        <v>22252</v>
      </c>
      <c r="J171" s="27">
        <v>165551</v>
      </c>
      <c r="K171" s="27">
        <v>87285</v>
      </c>
      <c r="L171" s="27">
        <v>78266</v>
      </c>
      <c r="M171" s="27">
        <v>78932</v>
      </c>
      <c r="N171" s="27">
        <v>28657</v>
      </c>
      <c r="O171" s="27">
        <v>50275</v>
      </c>
      <c r="P171" s="28" t="s">
        <v>490</v>
      </c>
      <c r="Q171" s="21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2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  <c r="FL171" s="22"/>
      <c r="FM171" s="22"/>
      <c r="FN171" s="22"/>
      <c r="FO171" s="22"/>
      <c r="FP171" s="22"/>
      <c r="FQ171" s="22"/>
      <c r="FR171" s="22"/>
      <c r="FS171" s="22"/>
      <c r="FT171" s="22"/>
      <c r="FU171" s="22"/>
      <c r="FV171" s="22"/>
      <c r="FW171" s="22"/>
      <c r="FX171" s="22"/>
      <c r="FY171" s="22"/>
      <c r="FZ171" s="22"/>
      <c r="GA171" s="22"/>
      <c r="GB171" s="22"/>
      <c r="GC171" s="22"/>
      <c r="GD171" s="22"/>
      <c r="GE171" s="22"/>
      <c r="GF171" s="22"/>
      <c r="GG171" s="22"/>
      <c r="GH171" s="22"/>
      <c r="GI171" s="22"/>
      <c r="GJ171" s="22"/>
      <c r="GK171" s="22"/>
      <c r="GL171" s="22"/>
      <c r="GM171" s="22"/>
      <c r="GN171" s="22"/>
      <c r="GO171" s="22"/>
      <c r="GP171" s="22"/>
      <c r="GQ171" s="22"/>
      <c r="GR171" s="22"/>
      <c r="GS171" s="22"/>
      <c r="GT171" s="22"/>
      <c r="GU171" s="22"/>
      <c r="GV171" s="22"/>
      <c r="GW171" s="22"/>
      <c r="GX171" s="22"/>
      <c r="GY171" s="22"/>
      <c r="GZ171" s="22"/>
      <c r="HA171" s="22"/>
      <c r="HB171" s="22"/>
      <c r="HC171" s="22"/>
      <c r="HD171" s="22"/>
      <c r="HE171" s="22"/>
      <c r="HF171" s="22"/>
      <c r="HG171" s="22"/>
      <c r="HH171" s="22"/>
      <c r="HI171" s="22"/>
      <c r="HJ171" s="22"/>
      <c r="HK171" s="22"/>
      <c r="HL171" s="22"/>
      <c r="HM171" s="22"/>
      <c r="HN171" s="22"/>
      <c r="HO171" s="22"/>
      <c r="HP171" s="22"/>
      <c r="HQ171" s="22"/>
      <c r="HR171" s="22"/>
      <c r="HS171" s="22"/>
      <c r="HT171" s="22"/>
      <c r="HU171" s="22"/>
      <c r="HV171" s="22"/>
      <c r="HW171" s="22"/>
      <c r="HX171" s="22"/>
      <c r="HY171" s="22"/>
      <c r="HZ171" s="22"/>
      <c r="IA171" s="22"/>
      <c r="IB171" s="22"/>
      <c r="IC171" s="22"/>
      <c r="ID171" s="22"/>
      <c r="IE171" s="22"/>
      <c r="IF171" s="22"/>
      <c r="IG171" s="22"/>
      <c r="IH171" s="22"/>
      <c r="II171" s="22"/>
      <c r="IJ171" s="22"/>
      <c r="IK171" s="22"/>
      <c r="IL171" s="22"/>
      <c r="IM171" s="22"/>
      <c r="IN171" s="22"/>
      <c r="IO171" s="22"/>
      <c r="IP171" s="22"/>
      <c r="IQ171" s="22"/>
      <c r="IR171" s="22"/>
      <c r="IS171" s="22"/>
      <c r="IT171" s="22"/>
    </row>
    <row r="172" spans="1:254" ht="12.75" customHeight="1">
      <c r="A172" s="110"/>
      <c r="B172" s="110" t="s">
        <v>491</v>
      </c>
      <c r="C172" s="29" t="s">
        <v>492</v>
      </c>
      <c r="D172" s="30">
        <v>7093</v>
      </c>
      <c r="E172" s="30">
        <v>3506</v>
      </c>
      <c r="F172" s="30">
        <v>3587</v>
      </c>
      <c r="G172" s="30">
        <v>1253</v>
      </c>
      <c r="H172" s="30">
        <v>623</v>
      </c>
      <c r="I172" s="30">
        <v>630</v>
      </c>
      <c r="J172" s="30">
        <v>3591</v>
      </c>
      <c r="K172" s="30">
        <v>1971</v>
      </c>
      <c r="L172" s="30">
        <v>1620</v>
      </c>
      <c r="M172" s="30">
        <v>2249</v>
      </c>
      <c r="N172" s="30">
        <v>912</v>
      </c>
      <c r="O172" s="30">
        <v>1337</v>
      </c>
      <c r="P172" s="31" t="s">
        <v>493</v>
      </c>
      <c r="Q172" s="21"/>
      <c r="S172" s="22"/>
      <c r="T172" s="22"/>
      <c r="U172" s="22"/>
      <c r="V172" s="22"/>
      <c r="W172" s="22"/>
    </row>
    <row r="173" spans="1:254" ht="12.75" customHeight="1">
      <c r="A173" s="110"/>
      <c r="B173" s="110" t="s">
        <v>494</v>
      </c>
      <c r="C173" s="29" t="s">
        <v>495</v>
      </c>
      <c r="D173" s="30">
        <v>4356</v>
      </c>
      <c r="E173" s="30">
        <v>2153</v>
      </c>
      <c r="F173" s="30">
        <v>2203</v>
      </c>
      <c r="G173" s="30">
        <v>1019</v>
      </c>
      <c r="H173" s="30">
        <v>526</v>
      </c>
      <c r="I173" s="30">
        <v>493</v>
      </c>
      <c r="J173" s="30">
        <v>2338</v>
      </c>
      <c r="K173" s="30">
        <v>1269</v>
      </c>
      <c r="L173" s="30">
        <v>1069</v>
      </c>
      <c r="M173" s="30">
        <v>999</v>
      </c>
      <c r="N173" s="30">
        <v>358</v>
      </c>
      <c r="O173" s="30">
        <v>641</v>
      </c>
      <c r="P173" s="31" t="s">
        <v>496</v>
      </c>
      <c r="Q173" s="21"/>
      <c r="S173" s="22"/>
      <c r="T173" s="22"/>
      <c r="U173" s="22"/>
      <c r="V173" s="22"/>
      <c r="W173" s="22"/>
    </row>
    <row r="174" spans="1:254" ht="12.75" customHeight="1">
      <c r="A174" s="110"/>
      <c r="B174" s="110" t="s">
        <v>497</v>
      </c>
      <c r="C174" s="29" t="s">
        <v>498</v>
      </c>
      <c r="D174" s="30">
        <v>10402</v>
      </c>
      <c r="E174" s="30">
        <v>5052</v>
      </c>
      <c r="F174" s="30">
        <v>5350</v>
      </c>
      <c r="G174" s="30">
        <v>1440</v>
      </c>
      <c r="H174" s="30">
        <v>736</v>
      </c>
      <c r="I174" s="30">
        <v>704</v>
      </c>
      <c r="J174" s="30">
        <v>5829</v>
      </c>
      <c r="K174" s="30">
        <v>3174</v>
      </c>
      <c r="L174" s="30">
        <v>2655</v>
      </c>
      <c r="M174" s="30">
        <v>3133</v>
      </c>
      <c r="N174" s="30">
        <v>1142</v>
      </c>
      <c r="O174" s="30">
        <v>1991</v>
      </c>
      <c r="P174" s="31" t="s">
        <v>499</v>
      </c>
      <c r="Q174" s="21"/>
      <c r="S174" s="22"/>
      <c r="T174" s="22"/>
      <c r="U174" s="22"/>
      <c r="V174" s="22"/>
      <c r="W174" s="22"/>
    </row>
    <row r="175" spans="1:254" ht="12.75" customHeight="1">
      <c r="A175" s="110"/>
      <c r="B175" s="110" t="s">
        <v>500</v>
      </c>
      <c r="C175" s="29" t="s">
        <v>501</v>
      </c>
      <c r="D175" s="30">
        <v>64041</v>
      </c>
      <c r="E175" s="30">
        <v>30496</v>
      </c>
      <c r="F175" s="30">
        <v>33545</v>
      </c>
      <c r="G175" s="30">
        <v>9718</v>
      </c>
      <c r="H175" s="30">
        <v>5042</v>
      </c>
      <c r="I175" s="30">
        <v>4676</v>
      </c>
      <c r="J175" s="30">
        <v>36166</v>
      </c>
      <c r="K175" s="30">
        <v>18954</v>
      </c>
      <c r="L175" s="30">
        <v>17212</v>
      </c>
      <c r="M175" s="30">
        <v>18157</v>
      </c>
      <c r="N175" s="30">
        <v>6500</v>
      </c>
      <c r="O175" s="30">
        <v>11657</v>
      </c>
      <c r="P175" s="31" t="s">
        <v>502</v>
      </c>
      <c r="Q175" s="21"/>
      <c r="S175" s="22"/>
      <c r="T175" s="22"/>
      <c r="U175" s="22"/>
      <c r="V175" s="22"/>
      <c r="W175" s="22"/>
    </row>
    <row r="176" spans="1:254" ht="12.75" customHeight="1">
      <c r="A176" s="110"/>
      <c r="B176" s="110" t="s">
        <v>503</v>
      </c>
      <c r="C176" s="29" t="s">
        <v>504</v>
      </c>
      <c r="D176" s="30">
        <v>9659</v>
      </c>
      <c r="E176" s="30">
        <v>4784</v>
      </c>
      <c r="F176" s="30">
        <v>4875</v>
      </c>
      <c r="G176" s="30">
        <v>1797</v>
      </c>
      <c r="H176" s="30">
        <v>921</v>
      </c>
      <c r="I176" s="30">
        <v>876</v>
      </c>
      <c r="J176" s="30">
        <v>5252</v>
      </c>
      <c r="K176" s="30">
        <v>2864</v>
      </c>
      <c r="L176" s="30">
        <v>2388</v>
      </c>
      <c r="M176" s="30">
        <v>2610</v>
      </c>
      <c r="N176" s="30">
        <v>999</v>
      </c>
      <c r="O176" s="30">
        <v>1611</v>
      </c>
      <c r="P176" s="31" t="s">
        <v>505</v>
      </c>
      <c r="Q176" s="21"/>
      <c r="S176" s="22"/>
      <c r="T176" s="22"/>
      <c r="U176" s="22"/>
      <c r="V176" s="22"/>
      <c r="W176" s="22"/>
    </row>
    <row r="177" spans="1:254" ht="12.75" customHeight="1">
      <c r="A177" s="110"/>
      <c r="B177" s="110" t="s">
        <v>506</v>
      </c>
      <c r="C177" s="29" t="s">
        <v>507</v>
      </c>
      <c r="D177" s="30">
        <v>4258</v>
      </c>
      <c r="E177" s="30">
        <v>2121</v>
      </c>
      <c r="F177" s="30">
        <v>2137</v>
      </c>
      <c r="G177" s="30">
        <v>1167</v>
      </c>
      <c r="H177" s="30">
        <v>604</v>
      </c>
      <c r="I177" s="30">
        <v>563</v>
      </c>
      <c r="J177" s="30">
        <v>2254</v>
      </c>
      <c r="K177" s="30">
        <v>1219</v>
      </c>
      <c r="L177" s="30">
        <v>1035</v>
      </c>
      <c r="M177" s="30">
        <v>837</v>
      </c>
      <c r="N177" s="30">
        <v>298</v>
      </c>
      <c r="O177" s="30">
        <v>539</v>
      </c>
      <c r="P177" s="31" t="s">
        <v>508</v>
      </c>
      <c r="Q177" s="21"/>
      <c r="S177" s="22"/>
      <c r="T177" s="22"/>
      <c r="U177" s="22"/>
      <c r="V177" s="22"/>
      <c r="W177" s="22"/>
    </row>
    <row r="178" spans="1:254" ht="12.75" customHeight="1">
      <c r="A178" s="110"/>
      <c r="B178" s="110" t="s">
        <v>509</v>
      </c>
      <c r="C178" s="29" t="s">
        <v>510</v>
      </c>
      <c r="D178" s="30">
        <v>2313</v>
      </c>
      <c r="E178" s="30">
        <v>1132</v>
      </c>
      <c r="F178" s="30">
        <v>1181</v>
      </c>
      <c r="G178" s="30">
        <v>210</v>
      </c>
      <c r="H178" s="30">
        <v>102</v>
      </c>
      <c r="I178" s="30">
        <v>108</v>
      </c>
      <c r="J178" s="30">
        <v>1067</v>
      </c>
      <c r="K178" s="30">
        <v>614</v>
      </c>
      <c r="L178" s="30">
        <v>453</v>
      </c>
      <c r="M178" s="30">
        <v>1036</v>
      </c>
      <c r="N178" s="30">
        <v>416</v>
      </c>
      <c r="O178" s="30">
        <v>620</v>
      </c>
      <c r="P178" s="31" t="s">
        <v>511</v>
      </c>
      <c r="Q178" s="21"/>
      <c r="S178" s="22"/>
      <c r="T178" s="22"/>
      <c r="U178" s="22"/>
      <c r="V178" s="22"/>
      <c r="W178" s="22"/>
    </row>
    <row r="179" spans="1:254" ht="12.75" customHeight="1">
      <c r="A179" s="110"/>
      <c r="B179" s="110" t="s">
        <v>512</v>
      </c>
      <c r="C179" s="29" t="s">
        <v>513</v>
      </c>
      <c r="D179" s="30">
        <v>12339</v>
      </c>
      <c r="E179" s="30">
        <v>5969</v>
      </c>
      <c r="F179" s="30">
        <v>6370</v>
      </c>
      <c r="G179" s="30">
        <v>2138</v>
      </c>
      <c r="H179" s="30">
        <v>1095</v>
      </c>
      <c r="I179" s="30">
        <v>1043</v>
      </c>
      <c r="J179" s="30">
        <v>6768</v>
      </c>
      <c r="K179" s="30">
        <v>3636</v>
      </c>
      <c r="L179" s="30">
        <v>3132</v>
      </c>
      <c r="M179" s="30">
        <v>3433</v>
      </c>
      <c r="N179" s="30">
        <v>1238</v>
      </c>
      <c r="O179" s="30">
        <v>2195</v>
      </c>
      <c r="P179" s="31" t="s">
        <v>514</v>
      </c>
      <c r="Q179" s="21"/>
      <c r="S179" s="22"/>
      <c r="T179" s="22"/>
      <c r="U179" s="22"/>
      <c r="V179" s="22"/>
      <c r="W179" s="22"/>
    </row>
    <row r="180" spans="1:254" ht="12.75" customHeight="1">
      <c r="A180" s="110"/>
      <c r="B180" s="110" t="s">
        <v>515</v>
      </c>
      <c r="C180" s="29" t="s">
        <v>516</v>
      </c>
      <c r="D180" s="30">
        <v>15977</v>
      </c>
      <c r="E180" s="30">
        <v>7897</v>
      </c>
      <c r="F180" s="30">
        <v>8080</v>
      </c>
      <c r="G180" s="30">
        <v>2285</v>
      </c>
      <c r="H180" s="30">
        <v>1153</v>
      </c>
      <c r="I180" s="30">
        <v>1132</v>
      </c>
      <c r="J180" s="30">
        <v>9185</v>
      </c>
      <c r="K180" s="30">
        <v>5037</v>
      </c>
      <c r="L180" s="30">
        <v>4148</v>
      </c>
      <c r="M180" s="30">
        <v>4507</v>
      </c>
      <c r="N180" s="30">
        <v>1707</v>
      </c>
      <c r="O180" s="30">
        <v>2800</v>
      </c>
      <c r="P180" s="31" t="s">
        <v>517</v>
      </c>
      <c r="Q180" s="21"/>
      <c r="S180" s="22"/>
      <c r="T180" s="22"/>
      <c r="U180" s="22"/>
      <c r="V180" s="22"/>
      <c r="W180" s="22"/>
    </row>
    <row r="181" spans="1:254" ht="12.75" customHeight="1">
      <c r="A181" s="110"/>
      <c r="B181" s="110" t="s">
        <v>518</v>
      </c>
      <c r="C181" s="29" t="s">
        <v>489</v>
      </c>
      <c r="D181" s="30">
        <v>142348</v>
      </c>
      <c r="E181" s="30">
        <v>67945</v>
      </c>
      <c r="F181" s="30">
        <v>74403</v>
      </c>
      <c r="G181" s="30">
        <v>21818</v>
      </c>
      <c r="H181" s="30">
        <v>11255</v>
      </c>
      <c r="I181" s="30">
        <v>10563</v>
      </c>
      <c r="J181" s="30">
        <v>83750</v>
      </c>
      <c r="K181" s="30">
        <v>43473</v>
      </c>
      <c r="L181" s="30">
        <v>40277</v>
      </c>
      <c r="M181" s="30">
        <v>36780</v>
      </c>
      <c r="N181" s="30">
        <v>13217</v>
      </c>
      <c r="O181" s="30">
        <v>23563</v>
      </c>
      <c r="P181" s="31" t="s">
        <v>490</v>
      </c>
      <c r="Q181" s="21"/>
      <c r="S181" s="22"/>
      <c r="T181" s="22"/>
      <c r="U181" s="22"/>
      <c r="V181" s="22"/>
      <c r="W181" s="22"/>
    </row>
    <row r="182" spans="1:254" ht="12.75" customHeight="1">
      <c r="A182" s="110"/>
      <c r="B182" s="110" t="s">
        <v>519</v>
      </c>
      <c r="C182" s="29" t="s">
        <v>520</v>
      </c>
      <c r="D182" s="30">
        <v>17564</v>
      </c>
      <c r="E182" s="30">
        <v>8502</v>
      </c>
      <c r="F182" s="30">
        <v>9062</v>
      </c>
      <c r="G182" s="30">
        <v>3022</v>
      </c>
      <c r="H182" s="30">
        <v>1558</v>
      </c>
      <c r="I182" s="30">
        <v>1464</v>
      </c>
      <c r="J182" s="30">
        <v>9351</v>
      </c>
      <c r="K182" s="30">
        <v>5074</v>
      </c>
      <c r="L182" s="30">
        <v>4277</v>
      </c>
      <c r="M182" s="30">
        <v>5191</v>
      </c>
      <c r="N182" s="30">
        <v>1870</v>
      </c>
      <c r="O182" s="30">
        <v>3321</v>
      </c>
      <c r="P182" s="31" t="s">
        <v>521</v>
      </c>
      <c r="Q182" s="21"/>
      <c r="S182" s="22"/>
      <c r="T182" s="22"/>
      <c r="U182" s="22"/>
      <c r="V182" s="22"/>
      <c r="W182" s="22"/>
    </row>
    <row r="183" spans="1:254" ht="12.75" customHeight="1">
      <c r="A183" s="107" t="s">
        <v>522</v>
      </c>
      <c r="B183" s="107" t="s">
        <v>523</v>
      </c>
      <c r="C183" s="26" t="s">
        <v>524</v>
      </c>
      <c r="D183" s="27">
        <v>106320</v>
      </c>
      <c r="E183" s="27">
        <v>51506</v>
      </c>
      <c r="F183" s="27">
        <v>54814</v>
      </c>
      <c r="G183" s="27">
        <v>17371</v>
      </c>
      <c r="H183" s="27">
        <v>8918</v>
      </c>
      <c r="I183" s="27">
        <v>8453</v>
      </c>
      <c r="J183" s="27">
        <v>57474</v>
      </c>
      <c r="K183" s="27">
        <v>30623</v>
      </c>
      <c r="L183" s="27">
        <v>26851</v>
      </c>
      <c r="M183" s="27">
        <v>31475</v>
      </c>
      <c r="N183" s="27">
        <v>11965</v>
      </c>
      <c r="O183" s="27">
        <v>19510</v>
      </c>
      <c r="P183" s="28" t="s">
        <v>525</v>
      </c>
      <c r="Q183" s="21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  <c r="EM183" s="22"/>
      <c r="EN183" s="22"/>
      <c r="EO183" s="22"/>
      <c r="EP183" s="22"/>
      <c r="EQ183" s="22"/>
      <c r="ER183" s="22"/>
      <c r="ES183" s="22"/>
      <c r="ET183" s="22"/>
      <c r="EU183" s="22"/>
      <c r="EV183" s="22"/>
      <c r="EW183" s="22"/>
      <c r="EX183" s="22"/>
      <c r="EY183" s="22"/>
      <c r="EZ183" s="22"/>
      <c r="FA183" s="22"/>
      <c r="FB183" s="22"/>
      <c r="FC183" s="22"/>
      <c r="FD183" s="22"/>
      <c r="FE183" s="22"/>
      <c r="FF183" s="22"/>
      <c r="FG183" s="22"/>
      <c r="FH183" s="22"/>
      <c r="FI183" s="22"/>
      <c r="FJ183" s="22"/>
      <c r="FK183" s="22"/>
      <c r="FL183" s="22"/>
      <c r="FM183" s="22"/>
      <c r="FN183" s="22"/>
      <c r="FO183" s="22"/>
      <c r="FP183" s="22"/>
      <c r="FQ183" s="22"/>
      <c r="FR183" s="22"/>
      <c r="FS183" s="22"/>
      <c r="FT183" s="22"/>
      <c r="FU183" s="22"/>
      <c r="FV183" s="22"/>
      <c r="FW183" s="22"/>
      <c r="FX183" s="22"/>
      <c r="FY183" s="22"/>
      <c r="FZ183" s="22"/>
      <c r="GA183" s="22"/>
      <c r="GB183" s="22"/>
      <c r="GC183" s="22"/>
      <c r="GD183" s="22"/>
      <c r="GE183" s="22"/>
      <c r="GF183" s="22"/>
      <c r="GG183" s="22"/>
      <c r="GH183" s="22"/>
      <c r="GI183" s="22"/>
      <c r="GJ183" s="22"/>
      <c r="GK183" s="22"/>
      <c r="GL183" s="22"/>
      <c r="GM183" s="22"/>
      <c r="GN183" s="22"/>
      <c r="GO183" s="22"/>
      <c r="GP183" s="22"/>
      <c r="GQ183" s="22"/>
      <c r="GR183" s="22"/>
      <c r="GS183" s="22"/>
      <c r="GT183" s="22"/>
      <c r="GU183" s="22"/>
      <c r="GV183" s="22"/>
      <c r="GW183" s="22"/>
      <c r="GX183" s="22"/>
      <c r="GY183" s="22"/>
      <c r="GZ183" s="22"/>
      <c r="HA183" s="22"/>
      <c r="HB183" s="22"/>
      <c r="HC183" s="22"/>
      <c r="HD183" s="22"/>
      <c r="HE183" s="22"/>
      <c r="HF183" s="22"/>
      <c r="HG183" s="22"/>
      <c r="HH183" s="22"/>
      <c r="HI183" s="22"/>
      <c r="HJ183" s="22"/>
      <c r="HK183" s="22"/>
      <c r="HL183" s="22"/>
      <c r="HM183" s="22"/>
      <c r="HN183" s="22"/>
      <c r="HO183" s="22"/>
      <c r="HP183" s="22"/>
      <c r="HQ183" s="22"/>
      <c r="HR183" s="22"/>
      <c r="HS183" s="22"/>
      <c r="HT183" s="22"/>
      <c r="HU183" s="22"/>
      <c r="HV183" s="22"/>
      <c r="HW183" s="22"/>
      <c r="HX183" s="22"/>
      <c r="HY183" s="22"/>
      <c r="HZ183" s="22"/>
      <c r="IA183" s="22"/>
      <c r="IB183" s="22"/>
      <c r="IC183" s="22"/>
      <c r="ID183" s="22"/>
      <c r="IE183" s="22"/>
      <c r="IF183" s="22"/>
      <c r="IG183" s="22"/>
      <c r="IH183" s="22"/>
      <c r="II183" s="22"/>
      <c r="IJ183" s="22"/>
      <c r="IK183" s="22"/>
      <c r="IL183" s="22"/>
      <c r="IM183" s="22"/>
      <c r="IN183" s="22"/>
      <c r="IO183" s="22"/>
      <c r="IP183" s="22"/>
      <c r="IQ183" s="22"/>
      <c r="IR183" s="22"/>
      <c r="IS183" s="22"/>
      <c r="IT183" s="22"/>
    </row>
    <row r="184" spans="1:254" ht="12.75" customHeight="1">
      <c r="A184" s="110"/>
      <c r="B184" s="110" t="s">
        <v>526</v>
      </c>
      <c r="C184" s="29" t="s">
        <v>527</v>
      </c>
      <c r="D184" s="30">
        <v>2986</v>
      </c>
      <c r="E184" s="30">
        <v>1466</v>
      </c>
      <c r="F184" s="30">
        <v>1520</v>
      </c>
      <c r="G184" s="30">
        <v>384</v>
      </c>
      <c r="H184" s="30">
        <v>203</v>
      </c>
      <c r="I184" s="30">
        <v>181</v>
      </c>
      <c r="J184" s="30">
        <v>1502</v>
      </c>
      <c r="K184" s="30">
        <v>814</v>
      </c>
      <c r="L184" s="30">
        <v>688</v>
      </c>
      <c r="M184" s="30">
        <v>1100</v>
      </c>
      <c r="N184" s="30">
        <v>449</v>
      </c>
      <c r="O184" s="30">
        <v>651</v>
      </c>
      <c r="P184" s="31" t="s">
        <v>528</v>
      </c>
      <c r="Q184" s="21"/>
      <c r="S184" s="22"/>
      <c r="T184" s="22"/>
      <c r="U184" s="22"/>
      <c r="V184" s="22"/>
      <c r="W184" s="22"/>
    </row>
    <row r="185" spans="1:254" ht="12.75" customHeight="1">
      <c r="A185" s="110"/>
      <c r="B185" s="110" t="s">
        <v>529</v>
      </c>
      <c r="C185" s="29" t="s">
        <v>530</v>
      </c>
      <c r="D185" s="30">
        <v>12795</v>
      </c>
      <c r="E185" s="30">
        <v>6309</v>
      </c>
      <c r="F185" s="30">
        <v>6486</v>
      </c>
      <c r="G185" s="30">
        <v>1815</v>
      </c>
      <c r="H185" s="30">
        <v>932</v>
      </c>
      <c r="I185" s="30">
        <v>883</v>
      </c>
      <c r="J185" s="30">
        <v>7052</v>
      </c>
      <c r="K185" s="30">
        <v>3785</v>
      </c>
      <c r="L185" s="30">
        <v>3267</v>
      </c>
      <c r="M185" s="30">
        <v>3928</v>
      </c>
      <c r="N185" s="30">
        <v>1592</v>
      </c>
      <c r="O185" s="30">
        <v>2336</v>
      </c>
      <c r="P185" s="31" t="s">
        <v>531</v>
      </c>
      <c r="Q185" s="21"/>
      <c r="S185" s="22"/>
      <c r="T185" s="22"/>
      <c r="U185" s="22"/>
      <c r="V185" s="22"/>
      <c r="W185" s="22"/>
    </row>
    <row r="186" spans="1:254" ht="12.75" customHeight="1">
      <c r="A186" s="110"/>
      <c r="B186" s="110" t="s">
        <v>532</v>
      </c>
      <c r="C186" s="29" t="s">
        <v>533</v>
      </c>
      <c r="D186" s="30">
        <v>10112</v>
      </c>
      <c r="E186" s="30">
        <v>5072</v>
      </c>
      <c r="F186" s="30">
        <v>5040</v>
      </c>
      <c r="G186" s="30">
        <v>2136</v>
      </c>
      <c r="H186" s="30">
        <v>1088</v>
      </c>
      <c r="I186" s="30">
        <v>1048</v>
      </c>
      <c r="J186" s="30">
        <v>5125</v>
      </c>
      <c r="K186" s="30">
        <v>2845</v>
      </c>
      <c r="L186" s="30">
        <v>2280</v>
      </c>
      <c r="M186" s="30">
        <v>2851</v>
      </c>
      <c r="N186" s="30">
        <v>1139</v>
      </c>
      <c r="O186" s="30">
        <v>1712</v>
      </c>
      <c r="P186" s="31" t="s">
        <v>534</v>
      </c>
      <c r="Q186" s="21"/>
      <c r="S186" s="22"/>
      <c r="T186" s="22"/>
      <c r="U186" s="22"/>
      <c r="V186" s="22"/>
      <c r="W186" s="22"/>
    </row>
    <row r="187" spans="1:254" ht="12.75" customHeight="1">
      <c r="A187" s="110"/>
      <c r="B187" s="110" t="s">
        <v>535</v>
      </c>
      <c r="C187" s="29" t="s">
        <v>536</v>
      </c>
      <c r="D187" s="30">
        <v>20672</v>
      </c>
      <c r="E187" s="30">
        <v>10222</v>
      </c>
      <c r="F187" s="30">
        <v>10450</v>
      </c>
      <c r="G187" s="30">
        <v>3057</v>
      </c>
      <c r="H187" s="30">
        <v>1586</v>
      </c>
      <c r="I187" s="30">
        <v>1471</v>
      </c>
      <c r="J187" s="30">
        <v>10141</v>
      </c>
      <c r="K187" s="30">
        <v>5680</v>
      </c>
      <c r="L187" s="30">
        <v>4461</v>
      </c>
      <c r="M187" s="30">
        <v>7474</v>
      </c>
      <c r="N187" s="30">
        <v>2956</v>
      </c>
      <c r="O187" s="30">
        <v>4518</v>
      </c>
      <c r="P187" s="31" t="s">
        <v>537</v>
      </c>
      <c r="Q187" s="21"/>
      <c r="S187" s="22"/>
      <c r="T187" s="22"/>
      <c r="U187" s="22"/>
      <c r="V187" s="22"/>
      <c r="W187" s="22"/>
    </row>
    <row r="188" spans="1:254" ht="12.75" customHeight="1">
      <c r="A188" s="110"/>
      <c r="B188" s="110" t="s">
        <v>538</v>
      </c>
      <c r="C188" s="29" t="s">
        <v>524</v>
      </c>
      <c r="D188" s="30">
        <v>59755</v>
      </c>
      <c r="E188" s="30">
        <v>28437</v>
      </c>
      <c r="F188" s="30">
        <v>31318</v>
      </c>
      <c r="G188" s="30">
        <v>9979</v>
      </c>
      <c r="H188" s="30">
        <v>5109</v>
      </c>
      <c r="I188" s="30">
        <v>4870</v>
      </c>
      <c r="J188" s="30">
        <v>33654</v>
      </c>
      <c r="K188" s="30">
        <v>17499</v>
      </c>
      <c r="L188" s="30">
        <v>16155</v>
      </c>
      <c r="M188" s="30">
        <v>16122</v>
      </c>
      <c r="N188" s="30">
        <v>5829</v>
      </c>
      <c r="O188" s="30">
        <v>10293</v>
      </c>
      <c r="P188" s="31" t="s">
        <v>525</v>
      </c>
      <c r="Q188" s="21"/>
      <c r="S188" s="22"/>
      <c r="T188" s="22"/>
      <c r="U188" s="22"/>
      <c r="V188" s="22"/>
      <c r="W188" s="22"/>
    </row>
    <row r="189" spans="1:254" ht="27.75" customHeight="1">
      <c r="A189" s="23" t="s">
        <v>539</v>
      </c>
      <c r="B189" s="109" t="s">
        <v>539</v>
      </c>
      <c r="C189" s="23" t="s">
        <v>540</v>
      </c>
      <c r="D189" s="24">
        <v>3323797</v>
      </c>
      <c r="E189" s="24">
        <v>1597446</v>
      </c>
      <c r="F189" s="24">
        <v>1726351</v>
      </c>
      <c r="G189" s="24">
        <v>507567</v>
      </c>
      <c r="H189" s="24">
        <v>260432</v>
      </c>
      <c r="I189" s="24">
        <v>247135</v>
      </c>
      <c r="J189" s="24">
        <v>1991468</v>
      </c>
      <c r="K189" s="24">
        <v>1036831</v>
      </c>
      <c r="L189" s="24">
        <v>954637</v>
      </c>
      <c r="M189" s="24">
        <v>824762</v>
      </c>
      <c r="N189" s="24">
        <v>300183</v>
      </c>
      <c r="O189" s="24">
        <f>SUM(O190,O248)</f>
        <v>524579</v>
      </c>
      <c r="P189" s="25" t="s">
        <v>541</v>
      </c>
      <c r="Q189" s="21"/>
      <c r="S189" s="22"/>
      <c r="T189" s="22"/>
      <c r="U189" s="22"/>
      <c r="V189" s="22"/>
      <c r="W189" s="22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  <c r="FN189" s="11"/>
      <c r="FO189" s="11"/>
      <c r="FP189" s="11"/>
      <c r="FQ189" s="11"/>
      <c r="FR189" s="11"/>
      <c r="FS189" s="11"/>
      <c r="FT189" s="11"/>
      <c r="FU189" s="11"/>
      <c r="FV189" s="11"/>
      <c r="FW189" s="11"/>
      <c r="FX189" s="11"/>
      <c r="FY189" s="11"/>
      <c r="FZ189" s="11"/>
      <c r="GA189" s="11"/>
      <c r="GB189" s="11"/>
      <c r="GC189" s="11"/>
      <c r="GD189" s="11"/>
      <c r="GE189" s="11"/>
      <c r="GF189" s="11"/>
      <c r="GG189" s="11"/>
      <c r="GH189" s="11"/>
      <c r="GI189" s="11"/>
      <c r="GJ189" s="11"/>
      <c r="GK189" s="11"/>
      <c r="GL189" s="11"/>
      <c r="GM189" s="11"/>
      <c r="GN189" s="11"/>
      <c r="GO189" s="11"/>
      <c r="GP189" s="11"/>
      <c r="GQ189" s="11"/>
      <c r="GR189" s="11"/>
      <c r="GS189" s="11"/>
      <c r="GT189" s="11"/>
      <c r="GU189" s="11"/>
      <c r="GV189" s="11"/>
      <c r="GW189" s="11"/>
      <c r="GX189" s="11"/>
      <c r="GY189" s="11"/>
      <c r="GZ189" s="11"/>
      <c r="HA189" s="11"/>
      <c r="HB189" s="11"/>
      <c r="HC189" s="11"/>
      <c r="HD189" s="11"/>
      <c r="HE189" s="11"/>
      <c r="HF189" s="11"/>
      <c r="HG189" s="11"/>
      <c r="HH189" s="11"/>
      <c r="HI189" s="11"/>
      <c r="HJ189" s="11"/>
      <c r="HK189" s="11"/>
      <c r="HL189" s="11"/>
      <c r="HM189" s="11"/>
      <c r="HN189" s="11"/>
      <c r="HO189" s="11"/>
      <c r="HP189" s="11"/>
      <c r="HQ189" s="11"/>
      <c r="HR189" s="11"/>
      <c r="HS189" s="11"/>
      <c r="HT189" s="11"/>
      <c r="HU189" s="11"/>
      <c r="HV189" s="11"/>
      <c r="HW189" s="11"/>
      <c r="HX189" s="11"/>
      <c r="HY189" s="11"/>
      <c r="HZ189" s="11"/>
      <c r="IA189" s="11"/>
      <c r="IB189" s="11"/>
      <c r="IC189" s="11"/>
      <c r="ID189" s="11"/>
      <c r="IE189" s="11"/>
      <c r="IF189" s="11"/>
      <c r="IG189" s="11"/>
      <c r="IH189" s="11"/>
      <c r="II189" s="11"/>
      <c r="IJ189" s="11"/>
      <c r="IK189" s="11"/>
      <c r="IL189" s="11"/>
      <c r="IM189" s="11"/>
      <c r="IN189" s="11"/>
      <c r="IO189" s="11"/>
      <c r="IP189" s="11"/>
      <c r="IQ189" s="11"/>
      <c r="IR189" s="11"/>
      <c r="IS189" s="11"/>
      <c r="IT189" s="11"/>
    </row>
    <row r="190" spans="1:254" ht="12.75" customHeight="1">
      <c r="A190" s="107" t="s">
        <v>542</v>
      </c>
      <c r="B190" s="107" t="s">
        <v>542</v>
      </c>
      <c r="C190" s="26" t="s">
        <v>543</v>
      </c>
      <c r="D190" s="27">
        <v>2019167</v>
      </c>
      <c r="E190" s="27">
        <v>969467</v>
      </c>
      <c r="F190" s="27">
        <v>1049700</v>
      </c>
      <c r="G190" s="27">
        <v>311424</v>
      </c>
      <c r="H190" s="27">
        <v>159767</v>
      </c>
      <c r="I190" s="27">
        <v>151657</v>
      </c>
      <c r="J190" s="27">
        <v>1235961</v>
      </c>
      <c r="K190" s="27">
        <v>639923</v>
      </c>
      <c r="L190" s="27">
        <v>596038</v>
      </c>
      <c r="M190" s="27">
        <v>471782</v>
      </c>
      <c r="N190" s="27">
        <v>169777</v>
      </c>
      <c r="O190" s="27">
        <f>SUM(O191,O206,O216,O223,O246)</f>
        <v>302005</v>
      </c>
      <c r="P190" s="28" t="s">
        <v>544</v>
      </c>
      <c r="Q190" s="21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  <c r="EM190" s="22"/>
      <c r="EN190" s="22"/>
      <c r="EO190" s="22"/>
      <c r="EP190" s="22"/>
      <c r="EQ190" s="22"/>
      <c r="ER190" s="22"/>
      <c r="ES190" s="22"/>
      <c r="ET190" s="22"/>
      <c r="EU190" s="22"/>
      <c r="EV190" s="22"/>
      <c r="EW190" s="22"/>
      <c r="EX190" s="22"/>
      <c r="EY190" s="22"/>
      <c r="EZ190" s="22"/>
      <c r="FA190" s="22"/>
      <c r="FB190" s="22"/>
      <c r="FC190" s="22"/>
      <c r="FD190" s="22"/>
      <c r="FE190" s="22"/>
      <c r="FF190" s="22"/>
      <c r="FG190" s="22"/>
      <c r="FH190" s="22"/>
      <c r="FI190" s="22"/>
      <c r="FJ190" s="22"/>
      <c r="FK190" s="22"/>
      <c r="FL190" s="22"/>
      <c r="FM190" s="22"/>
      <c r="FN190" s="22"/>
      <c r="FO190" s="22"/>
      <c r="FP190" s="22"/>
      <c r="FQ190" s="22"/>
      <c r="FR190" s="22"/>
      <c r="FS190" s="22"/>
      <c r="FT190" s="22"/>
      <c r="FU190" s="22"/>
      <c r="FV190" s="22"/>
      <c r="FW190" s="22"/>
      <c r="FX190" s="22"/>
      <c r="FY190" s="22"/>
      <c r="FZ190" s="22"/>
      <c r="GA190" s="22"/>
      <c r="GB190" s="22"/>
      <c r="GC190" s="22"/>
      <c r="GD190" s="22"/>
      <c r="GE190" s="22"/>
      <c r="GF190" s="22"/>
      <c r="GG190" s="22"/>
      <c r="GH190" s="22"/>
      <c r="GI190" s="22"/>
      <c r="GJ190" s="22"/>
      <c r="GK190" s="22"/>
      <c r="GL190" s="22"/>
      <c r="GM190" s="22"/>
      <c r="GN190" s="22"/>
      <c r="GO190" s="22"/>
      <c r="GP190" s="22"/>
      <c r="GQ190" s="22"/>
      <c r="GR190" s="22"/>
      <c r="GS190" s="22"/>
      <c r="GT190" s="22"/>
      <c r="GU190" s="22"/>
      <c r="GV190" s="22"/>
      <c r="GW190" s="22"/>
      <c r="GX190" s="22"/>
      <c r="GY190" s="22"/>
      <c r="GZ190" s="22"/>
      <c r="HA190" s="22"/>
      <c r="HB190" s="22"/>
      <c r="HC190" s="22"/>
      <c r="HD190" s="22"/>
      <c r="HE190" s="22"/>
      <c r="HF190" s="22"/>
      <c r="HG190" s="22"/>
      <c r="HH190" s="22"/>
      <c r="HI190" s="22"/>
      <c r="HJ190" s="22"/>
      <c r="HK190" s="22"/>
      <c r="HL190" s="22"/>
      <c r="HM190" s="22"/>
      <c r="HN190" s="22"/>
      <c r="HO190" s="22"/>
      <c r="HP190" s="22"/>
      <c r="HQ190" s="22"/>
      <c r="HR190" s="22"/>
      <c r="HS190" s="22"/>
      <c r="HT190" s="22"/>
      <c r="HU190" s="22"/>
      <c r="HV190" s="22"/>
      <c r="HW190" s="22"/>
      <c r="HX190" s="22"/>
      <c r="HY190" s="22"/>
      <c r="HZ190" s="22"/>
      <c r="IA190" s="22"/>
      <c r="IB190" s="22"/>
      <c r="IC190" s="22"/>
      <c r="ID190" s="22"/>
      <c r="IE190" s="22"/>
      <c r="IF190" s="22"/>
      <c r="IG190" s="22"/>
      <c r="IH190" s="22"/>
      <c r="II190" s="22"/>
      <c r="IJ190" s="22"/>
      <c r="IK190" s="22"/>
      <c r="IL190" s="22"/>
      <c r="IM190" s="22"/>
      <c r="IN190" s="22"/>
      <c r="IO190" s="22"/>
      <c r="IP190" s="22"/>
      <c r="IQ190" s="22"/>
      <c r="IR190" s="22"/>
      <c r="IS190" s="22"/>
      <c r="IT190" s="22"/>
    </row>
    <row r="191" spans="1:254" ht="12.75" customHeight="1">
      <c r="A191" s="107" t="s">
        <v>545</v>
      </c>
      <c r="B191" s="107" t="s">
        <v>546</v>
      </c>
      <c r="C191" s="26" t="s">
        <v>547</v>
      </c>
      <c r="D191" s="27">
        <v>287077</v>
      </c>
      <c r="E191" s="27">
        <v>138994</v>
      </c>
      <c r="F191" s="27">
        <v>148083</v>
      </c>
      <c r="G191" s="27">
        <v>44628</v>
      </c>
      <c r="H191" s="27">
        <v>22839</v>
      </c>
      <c r="I191" s="27">
        <v>21789</v>
      </c>
      <c r="J191" s="27">
        <v>170696</v>
      </c>
      <c r="K191" s="27">
        <v>89024</v>
      </c>
      <c r="L191" s="27">
        <v>81672</v>
      </c>
      <c r="M191" s="27">
        <v>71753</v>
      </c>
      <c r="N191" s="27">
        <v>27131</v>
      </c>
      <c r="O191" s="27">
        <v>44622</v>
      </c>
      <c r="P191" s="28" t="s">
        <v>548</v>
      </c>
      <c r="Q191" s="21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  <c r="EM191" s="22"/>
      <c r="EN191" s="22"/>
      <c r="EO191" s="22"/>
      <c r="EP191" s="22"/>
      <c r="EQ191" s="22"/>
      <c r="ER191" s="22"/>
      <c r="ES191" s="22"/>
      <c r="ET191" s="22"/>
      <c r="EU191" s="22"/>
      <c r="EV191" s="22"/>
      <c r="EW191" s="22"/>
      <c r="EX191" s="22"/>
      <c r="EY191" s="22"/>
      <c r="EZ191" s="22"/>
      <c r="FA191" s="22"/>
      <c r="FB191" s="22"/>
      <c r="FC191" s="22"/>
      <c r="FD191" s="22"/>
      <c r="FE191" s="22"/>
      <c r="FF191" s="22"/>
      <c r="FG191" s="22"/>
      <c r="FH191" s="22"/>
      <c r="FI191" s="22"/>
      <c r="FJ191" s="22"/>
      <c r="FK191" s="22"/>
      <c r="FL191" s="22"/>
      <c r="FM191" s="22"/>
      <c r="FN191" s="22"/>
      <c r="FO191" s="22"/>
      <c r="FP191" s="22"/>
      <c r="FQ191" s="22"/>
      <c r="FR191" s="22"/>
      <c r="FS191" s="22"/>
      <c r="FT191" s="22"/>
      <c r="FU191" s="22"/>
      <c r="FV191" s="22"/>
      <c r="FW191" s="22"/>
      <c r="FX191" s="22"/>
      <c r="FY191" s="22"/>
      <c r="FZ191" s="22"/>
      <c r="GA191" s="22"/>
      <c r="GB191" s="22"/>
      <c r="GC191" s="22"/>
      <c r="GD191" s="22"/>
      <c r="GE191" s="22"/>
      <c r="GF191" s="22"/>
      <c r="GG191" s="22"/>
      <c r="GH191" s="22"/>
      <c r="GI191" s="22"/>
      <c r="GJ191" s="22"/>
      <c r="GK191" s="22"/>
      <c r="GL191" s="22"/>
      <c r="GM191" s="22"/>
      <c r="GN191" s="22"/>
      <c r="GO191" s="22"/>
      <c r="GP191" s="22"/>
      <c r="GQ191" s="22"/>
      <c r="GR191" s="22"/>
      <c r="GS191" s="22"/>
      <c r="GT191" s="22"/>
      <c r="GU191" s="22"/>
      <c r="GV191" s="22"/>
      <c r="GW191" s="22"/>
      <c r="GX191" s="22"/>
      <c r="GY191" s="22"/>
      <c r="GZ191" s="22"/>
      <c r="HA191" s="22"/>
      <c r="HB191" s="22"/>
      <c r="HC191" s="22"/>
      <c r="HD191" s="22"/>
      <c r="HE191" s="22"/>
      <c r="HF191" s="22"/>
      <c r="HG191" s="22"/>
      <c r="HH191" s="22"/>
      <c r="HI191" s="22"/>
      <c r="HJ191" s="22"/>
      <c r="HK191" s="22"/>
      <c r="HL191" s="22"/>
      <c r="HM191" s="22"/>
      <c r="HN191" s="22"/>
      <c r="HO191" s="22"/>
      <c r="HP191" s="22"/>
      <c r="HQ191" s="22"/>
      <c r="HR191" s="22"/>
      <c r="HS191" s="22"/>
      <c r="HT191" s="22"/>
      <c r="HU191" s="22"/>
      <c r="HV191" s="22"/>
      <c r="HW191" s="22"/>
      <c r="HX191" s="22"/>
      <c r="HY191" s="22"/>
      <c r="HZ191" s="22"/>
      <c r="IA191" s="22"/>
      <c r="IB191" s="22"/>
      <c r="IC191" s="22"/>
      <c r="ID191" s="22"/>
      <c r="IE191" s="22"/>
      <c r="IF191" s="22"/>
      <c r="IG191" s="22"/>
      <c r="IH191" s="22"/>
      <c r="II191" s="22"/>
      <c r="IJ191" s="22"/>
      <c r="IK191" s="22"/>
      <c r="IL191" s="22"/>
      <c r="IM191" s="22"/>
      <c r="IN191" s="22"/>
      <c r="IO191" s="22"/>
      <c r="IP191" s="22"/>
      <c r="IQ191" s="22"/>
      <c r="IR191" s="22"/>
      <c r="IS191" s="22"/>
      <c r="IT191" s="22"/>
    </row>
    <row r="192" spans="1:254" ht="12.75" customHeight="1">
      <c r="A192" s="110"/>
      <c r="B192" s="110" t="s">
        <v>549</v>
      </c>
      <c r="C192" s="29" t="s">
        <v>550</v>
      </c>
      <c r="D192" s="30">
        <v>13161</v>
      </c>
      <c r="E192" s="30">
        <v>6319</v>
      </c>
      <c r="F192" s="30">
        <v>6842</v>
      </c>
      <c r="G192" s="30">
        <v>1867</v>
      </c>
      <c r="H192" s="30">
        <v>976</v>
      </c>
      <c r="I192" s="30">
        <v>891</v>
      </c>
      <c r="J192" s="30">
        <v>7805</v>
      </c>
      <c r="K192" s="30">
        <v>4059</v>
      </c>
      <c r="L192" s="30">
        <v>3746</v>
      </c>
      <c r="M192" s="30">
        <v>3489</v>
      </c>
      <c r="N192" s="30">
        <v>1284</v>
      </c>
      <c r="O192" s="30">
        <v>2205</v>
      </c>
      <c r="P192" s="31" t="s">
        <v>551</v>
      </c>
      <c r="Q192" s="21"/>
      <c r="S192" s="22"/>
      <c r="T192" s="22"/>
      <c r="U192" s="22"/>
      <c r="V192" s="22"/>
      <c r="W192" s="22"/>
    </row>
    <row r="193" spans="1:254" ht="12.75" customHeight="1">
      <c r="A193" s="110"/>
      <c r="B193" s="110" t="s">
        <v>552</v>
      </c>
      <c r="C193" s="29" t="s">
        <v>553</v>
      </c>
      <c r="D193" s="30">
        <v>8980</v>
      </c>
      <c r="E193" s="30">
        <v>4395</v>
      </c>
      <c r="F193" s="30">
        <v>4585</v>
      </c>
      <c r="G193" s="30">
        <v>1499</v>
      </c>
      <c r="H193" s="30">
        <v>746</v>
      </c>
      <c r="I193" s="30">
        <v>753</v>
      </c>
      <c r="J193" s="30">
        <v>5646</v>
      </c>
      <c r="K193" s="30">
        <v>2992</v>
      </c>
      <c r="L193" s="30">
        <v>2654</v>
      </c>
      <c r="M193" s="30">
        <v>1835</v>
      </c>
      <c r="N193" s="30">
        <v>657</v>
      </c>
      <c r="O193" s="30">
        <v>1178</v>
      </c>
      <c r="P193" s="31" t="s">
        <v>554</v>
      </c>
      <c r="Q193" s="21"/>
      <c r="S193" s="22"/>
      <c r="T193" s="22"/>
      <c r="U193" s="22"/>
      <c r="V193" s="22"/>
      <c r="W193" s="22"/>
    </row>
    <row r="194" spans="1:254" ht="12.75" customHeight="1">
      <c r="A194" s="110"/>
      <c r="B194" s="110" t="s">
        <v>555</v>
      </c>
      <c r="C194" s="29" t="s">
        <v>547</v>
      </c>
      <c r="D194" s="30">
        <v>69015</v>
      </c>
      <c r="E194" s="30">
        <v>32912</v>
      </c>
      <c r="F194" s="30">
        <v>36103</v>
      </c>
      <c r="G194" s="30">
        <v>10800</v>
      </c>
      <c r="H194" s="30">
        <v>5514</v>
      </c>
      <c r="I194" s="30">
        <v>5286</v>
      </c>
      <c r="J194" s="30">
        <v>41765</v>
      </c>
      <c r="K194" s="30">
        <v>21144</v>
      </c>
      <c r="L194" s="30">
        <v>20621</v>
      </c>
      <c r="M194" s="30">
        <v>16450</v>
      </c>
      <c r="N194" s="30">
        <v>6254</v>
      </c>
      <c r="O194" s="30">
        <v>10196</v>
      </c>
      <c r="P194" s="31" t="s">
        <v>548</v>
      </c>
      <c r="Q194" s="21"/>
      <c r="S194" s="22"/>
      <c r="T194" s="22"/>
      <c r="U194" s="22"/>
      <c r="V194" s="22"/>
      <c r="W194" s="22"/>
    </row>
    <row r="195" spans="1:254" ht="12.75" customHeight="1">
      <c r="A195" s="110"/>
      <c r="B195" s="110" t="s">
        <v>556</v>
      </c>
      <c r="C195" s="29" t="s">
        <v>557</v>
      </c>
      <c r="D195" s="30">
        <v>28739</v>
      </c>
      <c r="E195" s="30">
        <v>13815</v>
      </c>
      <c r="F195" s="30">
        <v>14924</v>
      </c>
      <c r="G195" s="30">
        <v>4823</v>
      </c>
      <c r="H195" s="30">
        <v>2474</v>
      </c>
      <c r="I195" s="30">
        <v>2349</v>
      </c>
      <c r="J195" s="30">
        <v>17158</v>
      </c>
      <c r="K195" s="30">
        <v>8787</v>
      </c>
      <c r="L195" s="30">
        <v>8371</v>
      </c>
      <c r="M195" s="30">
        <v>6758</v>
      </c>
      <c r="N195" s="30">
        <v>2554</v>
      </c>
      <c r="O195" s="30">
        <v>4204</v>
      </c>
      <c r="P195" s="31" t="s">
        <v>558</v>
      </c>
      <c r="Q195" s="21"/>
      <c r="S195" s="22"/>
      <c r="T195" s="22"/>
      <c r="U195" s="22"/>
      <c r="V195" s="22"/>
      <c r="W195" s="22"/>
    </row>
    <row r="196" spans="1:254" ht="12.75" customHeight="1">
      <c r="A196" s="110"/>
      <c r="B196" s="110" t="s">
        <v>559</v>
      </c>
      <c r="C196" s="29" t="s">
        <v>560</v>
      </c>
      <c r="D196" s="30">
        <v>14772</v>
      </c>
      <c r="E196" s="30">
        <v>7301</v>
      </c>
      <c r="F196" s="30">
        <v>7471</v>
      </c>
      <c r="G196" s="30">
        <v>2947</v>
      </c>
      <c r="H196" s="30">
        <v>1496</v>
      </c>
      <c r="I196" s="30">
        <v>1451</v>
      </c>
      <c r="J196" s="30">
        <v>9269</v>
      </c>
      <c r="K196" s="30">
        <v>4837</v>
      </c>
      <c r="L196" s="30">
        <v>4432</v>
      </c>
      <c r="M196" s="30">
        <v>2556</v>
      </c>
      <c r="N196" s="30">
        <v>968</v>
      </c>
      <c r="O196" s="30">
        <v>1588</v>
      </c>
      <c r="P196" s="31" t="s">
        <v>561</v>
      </c>
      <c r="Q196" s="21"/>
      <c r="S196" s="22"/>
      <c r="T196" s="22"/>
      <c r="U196" s="22"/>
      <c r="V196" s="22"/>
      <c r="W196" s="22"/>
    </row>
    <row r="197" spans="1:254" ht="12.75" customHeight="1">
      <c r="A197" s="110"/>
      <c r="B197" s="110" t="s">
        <v>562</v>
      </c>
      <c r="C197" s="29" t="s">
        <v>563</v>
      </c>
      <c r="D197" s="30">
        <v>4340</v>
      </c>
      <c r="E197" s="30">
        <v>2166</v>
      </c>
      <c r="F197" s="30">
        <v>2174</v>
      </c>
      <c r="G197" s="30">
        <v>479</v>
      </c>
      <c r="H197" s="30">
        <v>243</v>
      </c>
      <c r="I197" s="30">
        <v>236</v>
      </c>
      <c r="J197" s="30">
        <v>2420</v>
      </c>
      <c r="K197" s="30">
        <v>1365</v>
      </c>
      <c r="L197" s="30">
        <v>1055</v>
      </c>
      <c r="M197" s="30">
        <v>1441</v>
      </c>
      <c r="N197" s="30">
        <v>558</v>
      </c>
      <c r="O197" s="30">
        <v>883</v>
      </c>
      <c r="P197" s="31" t="s">
        <v>564</v>
      </c>
      <c r="Q197" s="21"/>
      <c r="S197" s="22"/>
      <c r="T197" s="22"/>
      <c r="U197" s="22"/>
      <c r="V197" s="22"/>
      <c r="W197" s="22"/>
    </row>
    <row r="198" spans="1:254" ht="12.75" customHeight="1">
      <c r="A198" s="110"/>
      <c r="B198" s="110" t="s">
        <v>565</v>
      </c>
      <c r="C198" s="29" t="s">
        <v>566</v>
      </c>
      <c r="D198" s="30">
        <v>46708</v>
      </c>
      <c r="E198" s="30">
        <v>22797</v>
      </c>
      <c r="F198" s="30">
        <v>23911</v>
      </c>
      <c r="G198" s="30">
        <v>7041</v>
      </c>
      <c r="H198" s="30">
        <v>3618</v>
      </c>
      <c r="I198" s="30">
        <v>3423</v>
      </c>
      <c r="J198" s="30">
        <v>27634</v>
      </c>
      <c r="K198" s="30">
        <v>14603</v>
      </c>
      <c r="L198" s="30">
        <v>13031</v>
      </c>
      <c r="M198" s="30">
        <v>12033</v>
      </c>
      <c r="N198" s="30">
        <v>4576</v>
      </c>
      <c r="O198" s="30">
        <v>7457</v>
      </c>
      <c r="P198" s="31" t="s">
        <v>567</v>
      </c>
      <c r="Q198" s="21"/>
      <c r="S198" s="22"/>
      <c r="T198" s="22"/>
      <c r="U198" s="22"/>
      <c r="V198" s="22"/>
      <c r="W198" s="22"/>
    </row>
    <row r="199" spans="1:254" ht="12.75" customHeight="1">
      <c r="A199" s="110"/>
      <c r="B199" s="110" t="s">
        <v>568</v>
      </c>
      <c r="C199" s="29" t="s">
        <v>569</v>
      </c>
      <c r="D199" s="30">
        <v>18443</v>
      </c>
      <c r="E199" s="30">
        <v>8894</v>
      </c>
      <c r="F199" s="30">
        <v>9549</v>
      </c>
      <c r="G199" s="30">
        <v>2857</v>
      </c>
      <c r="H199" s="30">
        <v>1452</v>
      </c>
      <c r="I199" s="30">
        <v>1405</v>
      </c>
      <c r="J199" s="30">
        <v>10504</v>
      </c>
      <c r="K199" s="30">
        <v>5516</v>
      </c>
      <c r="L199" s="30">
        <v>4988</v>
      </c>
      <c r="M199" s="30">
        <v>5082</v>
      </c>
      <c r="N199" s="30">
        <v>1926</v>
      </c>
      <c r="O199" s="30">
        <v>3156</v>
      </c>
      <c r="P199" s="31" t="s">
        <v>570</v>
      </c>
      <c r="Q199" s="21"/>
      <c r="S199" s="22"/>
      <c r="T199" s="22"/>
      <c r="U199" s="22"/>
      <c r="V199" s="22"/>
      <c r="W199" s="22"/>
    </row>
    <row r="200" spans="1:254" ht="12.75" customHeight="1">
      <c r="A200" s="110"/>
      <c r="B200" s="110" t="s">
        <v>571</v>
      </c>
      <c r="C200" s="29" t="s">
        <v>572</v>
      </c>
      <c r="D200" s="30">
        <v>35036</v>
      </c>
      <c r="E200" s="30">
        <v>16751</v>
      </c>
      <c r="F200" s="30">
        <v>18285</v>
      </c>
      <c r="G200" s="30">
        <v>5281</v>
      </c>
      <c r="H200" s="30">
        <v>2691</v>
      </c>
      <c r="I200" s="30">
        <v>2590</v>
      </c>
      <c r="J200" s="30">
        <v>20079</v>
      </c>
      <c r="K200" s="30">
        <v>10448</v>
      </c>
      <c r="L200" s="30">
        <v>9631</v>
      </c>
      <c r="M200" s="30">
        <v>9676</v>
      </c>
      <c r="N200" s="30">
        <v>3612</v>
      </c>
      <c r="O200" s="30">
        <v>6064</v>
      </c>
      <c r="P200" s="31" t="s">
        <v>573</v>
      </c>
      <c r="Q200" s="21"/>
      <c r="S200" s="22"/>
      <c r="T200" s="22"/>
      <c r="U200" s="22"/>
      <c r="V200" s="22"/>
      <c r="W200" s="22"/>
    </row>
    <row r="201" spans="1:254" ht="12.75" customHeight="1">
      <c r="A201" s="110"/>
      <c r="B201" s="110" t="s">
        <v>574</v>
      </c>
      <c r="C201" s="29" t="s">
        <v>575</v>
      </c>
      <c r="D201" s="30">
        <v>12946</v>
      </c>
      <c r="E201" s="30">
        <v>6376</v>
      </c>
      <c r="F201" s="30">
        <v>6570</v>
      </c>
      <c r="G201" s="30">
        <v>1932</v>
      </c>
      <c r="H201" s="30">
        <v>1017</v>
      </c>
      <c r="I201" s="30">
        <v>915</v>
      </c>
      <c r="J201" s="30">
        <v>7796</v>
      </c>
      <c r="K201" s="30">
        <v>4114</v>
      </c>
      <c r="L201" s="30">
        <v>3682</v>
      </c>
      <c r="M201" s="30">
        <v>3218</v>
      </c>
      <c r="N201" s="30">
        <v>1245</v>
      </c>
      <c r="O201" s="30">
        <v>1973</v>
      </c>
      <c r="P201" s="31" t="s">
        <v>576</v>
      </c>
      <c r="Q201" s="21"/>
      <c r="S201" s="22"/>
      <c r="T201" s="22"/>
      <c r="U201" s="22"/>
      <c r="V201" s="22"/>
      <c r="W201" s="22"/>
    </row>
    <row r="202" spans="1:254" ht="12.75" customHeight="1">
      <c r="A202" s="110"/>
      <c r="B202" s="110" t="s">
        <v>577</v>
      </c>
      <c r="C202" s="29" t="s">
        <v>578</v>
      </c>
      <c r="D202" s="30">
        <v>12709</v>
      </c>
      <c r="E202" s="30">
        <v>6317</v>
      </c>
      <c r="F202" s="30">
        <v>6392</v>
      </c>
      <c r="G202" s="30">
        <v>1845</v>
      </c>
      <c r="H202" s="30">
        <v>938</v>
      </c>
      <c r="I202" s="30">
        <v>907</v>
      </c>
      <c r="J202" s="30">
        <v>7658</v>
      </c>
      <c r="K202" s="30">
        <v>4168</v>
      </c>
      <c r="L202" s="30">
        <v>3490</v>
      </c>
      <c r="M202" s="30">
        <v>3206</v>
      </c>
      <c r="N202" s="30">
        <v>1211</v>
      </c>
      <c r="O202" s="30">
        <v>1995</v>
      </c>
      <c r="P202" s="31" t="s">
        <v>579</v>
      </c>
      <c r="Q202" s="21"/>
      <c r="S202" s="22"/>
      <c r="T202" s="22"/>
      <c r="U202" s="22"/>
      <c r="V202" s="22"/>
      <c r="W202" s="22"/>
    </row>
    <row r="203" spans="1:254" ht="12.75" customHeight="1">
      <c r="A203" s="110"/>
      <c r="B203" s="110" t="s">
        <v>580</v>
      </c>
      <c r="C203" s="29" t="s">
        <v>581</v>
      </c>
      <c r="D203" s="30">
        <v>4489</v>
      </c>
      <c r="E203" s="30">
        <v>2199</v>
      </c>
      <c r="F203" s="30">
        <v>2290</v>
      </c>
      <c r="G203" s="30">
        <v>681</v>
      </c>
      <c r="H203" s="30">
        <v>346</v>
      </c>
      <c r="I203" s="30">
        <v>335</v>
      </c>
      <c r="J203" s="30">
        <v>2407</v>
      </c>
      <c r="K203" s="30">
        <v>1346</v>
      </c>
      <c r="L203" s="30">
        <v>1061</v>
      </c>
      <c r="M203" s="30">
        <v>1401</v>
      </c>
      <c r="N203" s="30">
        <v>507</v>
      </c>
      <c r="O203" s="30">
        <v>894</v>
      </c>
      <c r="P203" s="31" t="s">
        <v>582</v>
      </c>
      <c r="Q203" s="21"/>
      <c r="S203" s="22"/>
      <c r="T203" s="22"/>
      <c r="U203" s="22"/>
      <c r="V203" s="22"/>
      <c r="W203" s="22"/>
    </row>
    <row r="204" spans="1:254" ht="12.75" customHeight="1">
      <c r="A204" s="110"/>
      <c r="B204" s="110" t="s">
        <v>583</v>
      </c>
      <c r="C204" s="29" t="s">
        <v>584</v>
      </c>
      <c r="D204" s="30">
        <v>8490</v>
      </c>
      <c r="E204" s="30">
        <v>4229</v>
      </c>
      <c r="F204" s="30">
        <v>4261</v>
      </c>
      <c r="G204" s="30">
        <v>1160</v>
      </c>
      <c r="H204" s="30">
        <v>617</v>
      </c>
      <c r="I204" s="30">
        <v>543</v>
      </c>
      <c r="J204" s="30">
        <v>4972</v>
      </c>
      <c r="K204" s="30">
        <v>2680</v>
      </c>
      <c r="L204" s="30">
        <v>2292</v>
      </c>
      <c r="M204" s="30">
        <v>2358</v>
      </c>
      <c r="N204" s="30">
        <v>932</v>
      </c>
      <c r="O204" s="30">
        <v>1426</v>
      </c>
      <c r="P204" s="31" t="s">
        <v>585</v>
      </c>
      <c r="Q204" s="21"/>
      <c r="S204" s="22"/>
      <c r="T204" s="22"/>
      <c r="U204" s="22"/>
      <c r="V204" s="22"/>
      <c r="W204" s="22"/>
    </row>
    <row r="205" spans="1:254" ht="12.75" customHeight="1">
      <c r="A205" s="110"/>
      <c r="B205" s="110" t="s">
        <v>586</v>
      </c>
      <c r="C205" s="29" t="s">
        <v>587</v>
      </c>
      <c r="D205" s="30">
        <v>9249</v>
      </c>
      <c r="E205" s="30">
        <v>4523</v>
      </c>
      <c r="F205" s="30">
        <v>4726</v>
      </c>
      <c r="G205" s="30">
        <v>1416</v>
      </c>
      <c r="H205" s="30">
        <v>711</v>
      </c>
      <c r="I205" s="30">
        <v>705</v>
      </c>
      <c r="J205" s="30">
        <v>5583</v>
      </c>
      <c r="K205" s="30">
        <v>2965</v>
      </c>
      <c r="L205" s="30">
        <v>2618</v>
      </c>
      <c r="M205" s="30">
        <v>2250</v>
      </c>
      <c r="N205" s="30">
        <v>847</v>
      </c>
      <c r="O205" s="30">
        <v>1403</v>
      </c>
      <c r="P205" s="31" t="s">
        <v>588</v>
      </c>
      <c r="Q205" s="21"/>
      <c r="S205" s="22"/>
      <c r="T205" s="22"/>
      <c r="U205" s="22"/>
      <c r="V205" s="22"/>
      <c r="W205" s="22"/>
    </row>
    <row r="206" spans="1:254" ht="12.75" customHeight="1">
      <c r="A206" s="107" t="s">
        <v>589</v>
      </c>
      <c r="B206" s="107" t="s">
        <v>590</v>
      </c>
      <c r="C206" s="26" t="s">
        <v>591</v>
      </c>
      <c r="D206" s="27">
        <v>107673</v>
      </c>
      <c r="E206" s="27">
        <v>51739</v>
      </c>
      <c r="F206" s="27">
        <v>55934</v>
      </c>
      <c r="G206" s="27">
        <v>14135</v>
      </c>
      <c r="H206" s="27">
        <v>7184</v>
      </c>
      <c r="I206" s="27">
        <v>6951</v>
      </c>
      <c r="J206" s="27">
        <v>59841</v>
      </c>
      <c r="K206" s="27">
        <v>31993</v>
      </c>
      <c r="L206" s="27">
        <v>27848</v>
      </c>
      <c r="M206" s="27">
        <v>33697</v>
      </c>
      <c r="N206" s="27">
        <v>12562</v>
      </c>
      <c r="O206" s="27">
        <v>21135</v>
      </c>
      <c r="P206" s="28" t="s">
        <v>592</v>
      </c>
      <c r="Q206" s="21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  <c r="EM206" s="22"/>
      <c r="EN206" s="22"/>
      <c r="EO206" s="22"/>
      <c r="EP206" s="22"/>
      <c r="EQ206" s="22"/>
      <c r="ER206" s="22"/>
      <c r="ES206" s="22"/>
      <c r="ET206" s="22"/>
      <c r="EU206" s="22"/>
      <c r="EV206" s="22"/>
      <c r="EW206" s="22"/>
      <c r="EX206" s="22"/>
      <c r="EY206" s="22"/>
      <c r="EZ206" s="22"/>
      <c r="FA206" s="22"/>
      <c r="FB206" s="22"/>
      <c r="FC206" s="22"/>
      <c r="FD206" s="22"/>
      <c r="FE206" s="22"/>
      <c r="FF206" s="22"/>
      <c r="FG206" s="22"/>
      <c r="FH206" s="22"/>
      <c r="FI206" s="22"/>
      <c r="FJ206" s="22"/>
      <c r="FK206" s="22"/>
      <c r="FL206" s="22"/>
      <c r="FM206" s="22"/>
      <c r="FN206" s="22"/>
      <c r="FO206" s="22"/>
      <c r="FP206" s="22"/>
      <c r="FQ206" s="22"/>
      <c r="FR206" s="22"/>
      <c r="FS206" s="22"/>
      <c r="FT206" s="22"/>
      <c r="FU206" s="22"/>
      <c r="FV206" s="22"/>
      <c r="FW206" s="22"/>
      <c r="FX206" s="22"/>
      <c r="FY206" s="22"/>
      <c r="FZ206" s="22"/>
      <c r="GA206" s="22"/>
      <c r="GB206" s="22"/>
      <c r="GC206" s="22"/>
      <c r="GD206" s="22"/>
      <c r="GE206" s="22"/>
      <c r="GF206" s="22"/>
      <c r="GG206" s="22"/>
      <c r="GH206" s="22"/>
      <c r="GI206" s="22"/>
      <c r="GJ206" s="22"/>
      <c r="GK206" s="22"/>
      <c r="GL206" s="22"/>
      <c r="GM206" s="22"/>
      <c r="GN206" s="22"/>
      <c r="GO206" s="22"/>
      <c r="GP206" s="22"/>
      <c r="GQ206" s="22"/>
      <c r="GR206" s="22"/>
      <c r="GS206" s="22"/>
      <c r="GT206" s="22"/>
      <c r="GU206" s="22"/>
      <c r="GV206" s="22"/>
      <c r="GW206" s="22"/>
      <c r="GX206" s="22"/>
      <c r="GY206" s="22"/>
      <c r="GZ206" s="22"/>
      <c r="HA206" s="22"/>
      <c r="HB206" s="22"/>
      <c r="HC206" s="22"/>
      <c r="HD206" s="22"/>
      <c r="HE206" s="22"/>
      <c r="HF206" s="22"/>
      <c r="HG206" s="22"/>
      <c r="HH206" s="22"/>
      <c r="HI206" s="22"/>
      <c r="HJ206" s="22"/>
      <c r="HK206" s="22"/>
      <c r="HL206" s="22"/>
      <c r="HM206" s="22"/>
      <c r="HN206" s="22"/>
      <c r="HO206" s="22"/>
      <c r="HP206" s="22"/>
      <c r="HQ206" s="22"/>
      <c r="HR206" s="22"/>
      <c r="HS206" s="22"/>
      <c r="HT206" s="22"/>
      <c r="HU206" s="22"/>
      <c r="HV206" s="22"/>
      <c r="HW206" s="22"/>
      <c r="HX206" s="22"/>
      <c r="HY206" s="22"/>
      <c r="HZ206" s="22"/>
      <c r="IA206" s="22"/>
      <c r="IB206" s="22"/>
      <c r="IC206" s="22"/>
      <c r="ID206" s="22"/>
      <c r="IE206" s="22"/>
      <c r="IF206" s="22"/>
      <c r="IG206" s="22"/>
      <c r="IH206" s="22"/>
      <c r="II206" s="22"/>
      <c r="IJ206" s="22"/>
      <c r="IK206" s="22"/>
      <c r="IL206" s="22"/>
      <c r="IM206" s="22"/>
      <c r="IN206" s="22"/>
      <c r="IO206" s="22"/>
      <c r="IP206" s="22"/>
      <c r="IQ206" s="22"/>
      <c r="IR206" s="22"/>
      <c r="IS206" s="22"/>
      <c r="IT206" s="22"/>
    </row>
    <row r="207" spans="1:254" ht="12.75" customHeight="1">
      <c r="A207" s="110"/>
      <c r="B207" s="110" t="s">
        <v>593</v>
      </c>
      <c r="C207" s="29" t="s">
        <v>594</v>
      </c>
      <c r="D207" s="30">
        <v>6517</v>
      </c>
      <c r="E207" s="30">
        <v>3301</v>
      </c>
      <c r="F207" s="30">
        <v>3216</v>
      </c>
      <c r="G207" s="30">
        <v>658</v>
      </c>
      <c r="H207" s="30">
        <v>321</v>
      </c>
      <c r="I207" s="30">
        <v>337</v>
      </c>
      <c r="J207" s="30">
        <v>3759</v>
      </c>
      <c r="K207" s="30">
        <v>2120</v>
      </c>
      <c r="L207" s="30">
        <v>1639</v>
      </c>
      <c r="M207" s="30">
        <v>2100</v>
      </c>
      <c r="N207" s="30">
        <v>860</v>
      </c>
      <c r="O207" s="30">
        <v>1240</v>
      </c>
      <c r="P207" s="31" t="s">
        <v>595</v>
      </c>
      <c r="Q207" s="21"/>
      <c r="S207" s="22"/>
      <c r="T207" s="22"/>
      <c r="U207" s="22"/>
      <c r="V207" s="22"/>
      <c r="W207" s="22"/>
    </row>
    <row r="208" spans="1:254" ht="12.75" customHeight="1">
      <c r="A208" s="110"/>
      <c r="B208" s="110" t="s">
        <v>596</v>
      </c>
      <c r="C208" s="29" t="s">
        <v>597</v>
      </c>
      <c r="D208" s="30">
        <v>2282</v>
      </c>
      <c r="E208" s="30">
        <v>1094</v>
      </c>
      <c r="F208" s="30">
        <v>1188</v>
      </c>
      <c r="G208" s="30">
        <v>219</v>
      </c>
      <c r="H208" s="30">
        <v>112</v>
      </c>
      <c r="I208" s="30">
        <v>107</v>
      </c>
      <c r="J208" s="30">
        <v>1153</v>
      </c>
      <c r="K208" s="30">
        <v>644</v>
      </c>
      <c r="L208" s="30">
        <v>509</v>
      </c>
      <c r="M208" s="30">
        <v>910</v>
      </c>
      <c r="N208" s="30">
        <v>338</v>
      </c>
      <c r="O208" s="30">
        <v>572</v>
      </c>
      <c r="P208" s="31" t="s">
        <v>598</v>
      </c>
      <c r="Q208" s="21"/>
      <c r="S208" s="22"/>
      <c r="T208" s="22"/>
      <c r="U208" s="22"/>
      <c r="V208" s="22"/>
      <c r="W208" s="22"/>
    </row>
    <row r="209" spans="1:254" ht="12.75" customHeight="1">
      <c r="A209" s="110"/>
      <c r="B209" s="110" t="s">
        <v>599</v>
      </c>
      <c r="C209" s="29" t="s">
        <v>600</v>
      </c>
      <c r="D209" s="30">
        <v>36305</v>
      </c>
      <c r="E209" s="30">
        <v>17315</v>
      </c>
      <c r="F209" s="30">
        <v>18990</v>
      </c>
      <c r="G209" s="30">
        <v>5391</v>
      </c>
      <c r="H209" s="30">
        <v>2706</v>
      </c>
      <c r="I209" s="30">
        <v>2685</v>
      </c>
      <c r="J209" s="30">
        <v>20660</v>
      </c>
      <c r="K209" s="30">
        <v>10846</v>
      </c>
      <c r="L209" s="30">
        <v>9814</v>
      </c>
      <c r="M209" s="30">
        <v>10254</v>
      </c>
      <c r="N209" s="30">
        <v>3763</v>
      </c>
      <c r="O209" s="30">
        <v>6491</v>
      </c>
      <c r="P209" s="31" t="s">
        <v>601</v>
      </c>
      <c r="Q209" s="21"/>
      <c r="S209" s="22"/>
      <c r="T209" s="22"/>
      <c r="U209" s="22"/>
      <c r="V209" s="22"/>
      <c r="W209" s="22"/>
    </row>
    <row r="210" spans="1:254" ht="12.75" customHeight="1">
      <c r="A210" s="110"/>
      <c r="B210" s="110" t="s">
        <v>602</v>
      </c>
      <c r="C210" s="29" t="s">
        <v>603</v>
      </c>
      <c r="D210" s="30">
        <v>4075</v>
      </c>
      <c r="E210" s="30">
        <v>1963</v>
      </c>
      <c r="F210" s="30">
        <v>2112</v>
      </c>
      <c r="G210" s="30">
        <v>440</v>
      </c>
      <c r="H210" s="30">
        <v>222</v>
      </c>
      <c r="I210" s="30">
        <v>218</v>
      </c>
      <c r="J210" s="30">
        <v>2070</v>
      </c>
      <c r="K210" s="30">
        <v>1155</v>
      </c>
      <c r="L210" s="30">
        <v>915</v>
      </c>
      <c r="M210" s="30">
        <v>1565</v>
      </c>
      <c r="N210" s="30">
        <v>586</v>
      </c>
      <c r="O210" s="30">
        <v>979</v>
      </c>
      <c r="P210" s="31" t="s">
        <v>604</v>
      </c>
      <c r="Q210" s="21"/>
      <c r="S210" s="22"/>
      <c r="T210" s="22"/>
      <c r="U210" s="22"/>
      <c r="V210" s="22"/>
      <c r="W210" s="22"/>
    </row>
    <row r="211" spans="1:254" ht="12.75" customHeight="1">
      <c r="A211" s="110"/>
      <c r="B211" s="110" t="s">
        <v>605</v>
      </c>
      <c r="C211" s="29" t="s">
        <v>591</v>
      </c>
      <c r="D211" s="30">
        <v>47337</v>
      </c>
      <c r="E211" s="30">
        <v>22516</v>
      </c>
      <c r="F211" s="30">
        <v>24821</v>
      </c>
      <c r="G211" s="30">
        <v>6240</v>
      </c>
      <c r="H211" s="30">
        <v>3199</v>
      </c>
      <c r="I211" s="30">
        <v>3041</v>
      </c>
      <c r="J211" s="30">
        <v>26280</v>
      </c>
      <c r="K211" s="30">
        <v>13908</v>
      </c>
      <c r="L211" s="30">
        <v>12372</v>
      </c>
      <c r="M211" s="30">
        <v>14817</v>
      </c>
      <c r="N211" s="30">
        <v>5409</v>
      </c>
      <c r="O211" s="30">
        <v>9408</v>
      </c>
      <c r="P211" s="31" t="s">
        <v>592</v>
      </c>
      <c r="Q211" s="21"/>
      <c r="S211" s="22"/>
      <c r="T211" s="22"/>
      <c r="U211" s="22"/>
      <c r="V211" s="22"/>
      <c r="W211" s="22"/>
    </row>
    <row r="212" spans="1:254" ht="12.75" customHeight="1">
      <c r="A212" s="110"/>
      <c r="B212" s="110" t="s">
        <v>606</v>
      </c>
      <c r="C212" s="29" t="s">
        <v>607</v>
      </c>
      <c r="D212" s="30">
        <v>1769</v>
      </c>
      <c r="E212" s="30">
        <v>902</v>
      </c>
      <c r="F212" s="30">
        <v>867</v>
      </c>
      <c r="G212" s="30">
        <v>83</v>
      </c>
      <c r="H212" s="30">
        <v>45</v>
      </c>
      <c r="I212" s="30">
        <v>38</v>
      </c>
      <c r="J212" s="30">
        <v>707</v>
      </c>
      <c r="K212" s="30">
        <v>443</v>
      </c>
      <c r="L212" s="30">
        <v>264</v>
      </c>
      <c r="M212" s="30">
        <v>979</v>
      </c>
      <c r="N212" s="30">
        <v>414</v>
      </c>
      <c r="O212" s="30">
        <v>565</v>
      </c>
      <c r="P212" s="31" t="s">
        <v>608</v>
      </c>
      <c r="Q212" s="21"/>
      <c r="S212" s="22"/>
      <c r="T212" s="22"/>
      <c r="U212" s="22"/>
      <c r="V212" s="22"/>
      <c r="W212" s="22"/>
    </row>
    <row r="213" spans="1:254" ht="12.75" customHeight="1">
      <c r="A213" s="110"/>
      <c r="B213" s="110" t="s">
        <v>609</v>
      </c>
      <c r="C213" s="29" t="s">
        <v>610</v>
      </c>
      <c r="D213" s="30">
        <v>2328</v>
      </c>
      <c r="E213" s="30">
        <v>1143</v>
      </c>
      <c r="F213" s="30">
        <v>1185</v>
      </c>
      <c r="G213" s="30">
        <v>289</v>
      </c>
      <c r="H213" s="30">
        <v>143</v>
      </c>
      <c r="I213" s="30">
        <v>146</v>
      </c>
      <c r="J213" s="30">
        <v>1207</v>
      </c>
      <c r="K213" s="30">
        <v>688</v>
      </c>
      <c r="L213" s="30">
        <v>519</v>
      </c>
      <c r="M213" s="30">
        <v>832</v>
      </c>
      <c r="N213" s="30">
        <v>312</v>
      </c>
      <c r="O213" s="30">
        <v>520</v>
      </c>
      <c r="P213" s="31" t="s">
        <v>611</v>
      </c>
      <c r="Q213" s="21"/>
      <c r="S213" s="22"/>
      <c r="T213" s="22"/>
      <c r="U213" s="22"/>
      <c r="V213" s="22"/>
      <c r="W213" s="22"/>
    </row>
    <row r="214" spans="1:254" ht="12.75" customHeight="1">
      <c r="A214" s="110"/>
      <c r="B214" s="110" t="s">
        <v>612</v>
      </c>
      <c r="C214" s="29" t="s">
        <v>613</v>
      </c>
      <c r="D214" s="30">
        <v>6508</v>
      </c>
      <c r="E214" s="30">
        <v>3212</v>
      </c>
      <c r="F214" s="30">
        <v>3296</v>
      </c>
      <c r="G214" s="30">
        <v>775</v>
      </c>
      <c r="H214" s="30">
        <v>414</v>
      </c>
      <c r="I214" s="30">
        <v>361</v>
      </c>
      <c r="J214" s="30">
        <v>3730</v>
      </c>
      <c r="K214" s="30">
        <v>2018</v>
      </c>
      <c r="L214" s="30">
        <v>1712</v>
      </c>
      <c r="M214" s="30">
        <v>2003</v>
      </c>
      <c r="N214" s="30">
        <v>780</v>
      </c>
      <c r="O214" s="30">
        <v>1223</v>
      </c>
      <c r="P214" s="31" t="s">
        <v>614</v>
      </c>
      <c r="Q214" s="21"/>
      <c r="S214" s="22"/>
      <c r="T214" s="22"/>
      <c r="U214" s="22"/>
      <c r="V214" s="22"/>
      <c r="W214" s="22"/>
    </row>
    <row r="215" spans="1:254" ht="12.75" customHeight="1">
      <c r="A215" s="110"/>
      <c r="B215" s="110" t="s">
        <v>615</v>
      </c>
      <c r="C215" s="29" t="s">
        <v>616</v>
      </c>
      <c r="D215" s="30">
        <v>552</v>
      </c>
      <c r="E215" s="30">
        <v>293</v>
      </c>
      <c r="F215" s="30">
        <v>259</v>
      </c>
      <c r="G215" s="30">
        <v>40</v>
      </c>
      <c r="H215" s="30">
        <v>22</v>
      </c>
      <c r="I215" s="30">
        <v>18</v>
      </c>
      <c r="J215" s="30">
        <v>275</v>
      </c>
      <c r="K215" s="30">
        <v>171</v>
      </c>
      <c r="L215" s="30">
        <v>104</v>
      </c>
      <c r="M215" s="30">
        <v>237</v>
      </c>
      <c r="N215" s="30">
        <v>100</v>
      </c>
      <c r="O215" s="30">
        <v>137</v>
      </c>
      <c r="P215" s="31" t="s">
        <v>617</v>
      </c>
      <c r="Q215" s="21"/>
      <c r="S215" s="22"/>
      <c r="T215" s="22"/>
      <c r="U215" s="22"/>
      <c r="V215" s="22"/>
      <c r="W215" s="22"/>
    </row>
    <row r="216" spans="1:254" ht="12.75" customHeight="1">
      <c r="A216" s="107" t="s">
        <v>618</v>
      </c>
      <c r="B216" s="107" t="s">
        <v>619</v>
      </c>
      <c r="C216" s="26" t="s">
        <v>620</v>
      </c>
      <c r="D216" s="27">
        <v>111032</v>
      </c>
      <c r="E216" s="27">
        <v>53055</v>
      </c>
      <c r="F216" s="27">
        <v>57977</v>
      </c>
      <c r="G216" s="27">
        <v>15447</v>
      </c>
      <c r="H216" s="27">
        <v>7991</v>
      </c>
      <c r="I216" s="27">
        <v>7456</v>
      </c>
      <c r="J216" s="27">
        <v>63348</v>
      </c>
      <c r="K216" s="27">
        <v>33274</v>
      </c>
      <c r="L216" s="27">
        <v>30074</v>
      </c>
      <c r="M216" s="27">
        <v>32237</v>
      </c>
      <c r="N216" s="27">
        <v>11790</v>
      </c>
      <c r="O216" s="27">
        <v>20447</v>
      </c>
      <c r="P216" s="28" t="s">
        <v>621</v>
      </c>
      <c r="Q216" s="21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  <c r="EM216" s="22"/>
      <c r="EN216" s="22"/>
      <c r="EO216" s="22"/>
      <c r="EP216" s="22"/>
      <c r="EQ216" s="22"/>
      <c r="ER216" s="22"/>
      <c r="ES216" s="22"/>
      <c r="ET216" s="22"/>
      <c r="EU216" s="22"/>
      <c r="EV216" s="22"/>
      <c r="EW216" s="22"/>
      <c r="EX216" s="22"/>
      <c r="EY216" s="22"/>
      <c r="EZ216" s="22"/>
      <c r="FA216" s="22"/>
      <c r="FB216" s="22"/>
      <c r="FC216" s="22"/>
      <c r="FD216" s="22"/>
      <c r="FE216" s="22"/>
      <c r="FF216" s="22"/>
      <c r="FG216" s="22"/>
      <c r="FH216" s="22"/>
      <c r="FI216" s="22"/>
      <c r="FJ216" s="22"/>
      <c r="FK216" s="22"/>
      <c r="FL216" s="22"/>
      <c r="FM216" s="22"/>
      <c r="FN216" s="22"/>
      <c r="FO216" s="22"/>
      <c r="FP216" s="22"/>
      <c r="FQ216" s="22"/>
      <c r="FR216" s="22"/>
      <c r="FS216" s="22"/>
      <c r="FT216" s="22"/>
      <c r="FU216" s="22"/>
      <c r="FV216" s="22"/>
      <c r="FW216" s="22"/>
      <c r="FX216" s="22"/>
      <c r="FY216" s="22"/>
      <c r="FZ216" s="22"/>
      <c r="GA216" s="22"/>
      <c r="GB216" s="22"/>
      <c r="GC216" s="22"/>
      <c r="GD216" s="22"/>
      <c r="GE216" s="22"/>
      <c r="GF216" s="22"/>
      <c r="GG216" s="22"/>
      <c r="GH216" s="22"/>
      <c r="GI216" s="22"/>
      <c r="GJ216" s="22"/>
      <c r="GK216" s="22"/>
      <c r="GL216" s="22"/>
      <c r="GM216" s="22"/>
      <c r="GN216" s="22"/>
      <c r="GO216" s="22"/>
      <c r="GP216" s="22"/>
      <c r="GQ216" s="22"/>
      <c r="GR216" s="22"/>
      <c r="GS216" s="22"/>
      <c r="GT216" s="22"/>
      <c r="GU216" s="22"/>
      <c r="GV216" s="22"/>
      <c r="GW216" s="22"/>
      <c r="GX216" s="22"/>
      <c r="GY216" s="22"/>
      <c r="GZ216" s="22"/>
      <c r="HA216" s="22"/>
      <c r="HB216" s="22"/>
      <c r="HC216" s="22"/>
      <c r="HD216" s="22"/>
      <c r="HE216" s="22"/>
      <c r="HF216" s="22"/>
      <c r="HG216" s="22"/>
      <c r="HH216" s="22"/>
      <c r="HI216" s="22"/>
      <c r="HJ216" s="22"/>
      <c r="HK216" s="22"/>
      <c r="HL216" s="22"/>
      <c r="HM216" s="22"/>
      <c r="HN216" s="22"/>
      <c r="HO216" s="22"/>
      <c r="HP216" s="22"/>
      <c r="HQ216" s="22"/>
      <c r="HR216" s="22"/>
      <c r="HS216" s="22"/>
      <c r="HT216" s="22"/>
      <c r="HU216" s="22"/>
      <c r="HV216" s="22"/>
      <c r="HW216" s="22"/>
      <c r="HX216" s="22"/>
      <c r="HY216" s="22"/>
      <c r="HZ216" s="22"/>
      <c r="IA216" s="22"/>
      <c r="IB216" s="22"/>
      <c r="IC216" s="22"/>
      <c r="ID216" s="22"/>
      <c r="IE216" s="22"/>
      <c r="IF216" s="22"/>
      <c r="IG216" s="22"/>
      <c r="IH216" s="22"/>
      <c r="II216" s="22"/>
      <c r="IJ216" s="22"/>
      <c r="IK216" s="22"/>
      <c r="IL216" s="22"/>
      <c r="IM216" s="22"/>
      <c r="IN216" s="22"/>
      <c r="IO216" s="22"/>
      <c r="IP216" s="22"/>
      <c r="IQ216" s="22"/>
      <c r="IR216" s="22"/>
      <c r="IS216" s="22"/>
      <c r="IT216" s="22"/>
    </row>
    <row r="217" spans="1:254" ht="12.75" customHeight="1">
      <c r="A217" s="110"/>
      <c r="B217" s="110" t="s">
        <v>622</v>
      </c>
      <c r="C217" s="29" t="s">
        <v>623</v>
      </c>
      <c r="D217" s="30">
        <v>5550</v>
      </c>
      <c r="E217" s="30">
        <v>2689</v>
      </c>
      <c r="F217" s="30">
        <v>2861</v>
      </c>
      <c r="G217" s="30">
        <v>640</v>
      </c>
      <c r="H217" s="30">
        <v>348</v>
      </c>
      <c r="I217" s="30">
        <v>292</v>
      </c>
      <c r="J217" s="30">
        <v>2897</v>
      </c>
      <c r="K217" s="30">
        <v>1551</v>
      </c>
      <c r="L217" s="30">
        <v>1346</v>
      </c>
      <c r="M217" s="30">
        <v>2013</v>
      </c>
      <c r="N217" s="30">
        <v>790</v>
      </c>
      <c r="O217" s="30">
        <v>1223</v>
      </c>
      <c r="P217" s="31" t="s">
        <v>624</v>
      </c>
      <c r="Q217" s="21"/>
      <c r="S217" s="22"/>
      <c r="T217" s="22"/>
      <c r="U217" s="22"/>
      <c r="V217" s="22"/>
      <c r="W217" s="22"/>
    </row>
    <row r="218" spans="1:254" ht="12.75" customHeight="1">
      <c r="A218" s="110"/>
      <c r="B218" s="110" t="s">
        <v>625</v>
      </c>
      <c r="C218" s="29" t="s">
        <v>626</v>
      </c>
      <c r="D218" s="30">
        <v>2138</v>
      </c>
      <c r="E218" s="30">
        <v>1110</v>
      </c>
      <c r="F218" s="30">
        <v>1028</v>
      </c>
      <c r="G218" s="30">
        <v>151</v>
      </c>
      <c r="H218" s="30">
        <v>80</v>
      </c>
      <c r="I218" s="30">
        <v>71</v>
      </c>
      <c r="J218" s="30">
        <v>1039</v>
      </c>
      <c r="K218" s="30">
        <v>656</v>
      </c>
      <c r="L218" s="30">
        <v>383</v>
      </c>
      <c r="M218" s="30">
        <v>948</v>
      </c>
      <c r="N218" s="30">
        <v>374</v>
      </c>
      <c r="O218" s="30">
        <v>574</v>
      </c>
      <c r="P218" s="31" t="s">
        <v>627</v>
      </c>
      <c r="Q218" s="21"/>
      <c r="S218" s="22"/>
      <c r="T218" s="22"/>
      <c r="U218" s="22"/>
      <c r="V218" s="22"/>
      <c r="W218" s="22"/>
    </row>
    <row r="219" spans="1:254" ht="12.75" customHeight="1">
      <c r="A219" s="110"/>
      <c r="B219" s="110" t="s">
        <v>628</v>
      </c>
      <c r="C219" s="29" t="s">
        <v>629</v>
      </c>
      <c r="D219" s="30">
        <v>1332</v>
      </c>
      <c r="E219" s="30">
        <v>658</v>
      </c>
      <c r="F219" s="30">
        <v>674</v>
      </c>
      <c r="G219" s="30">
        <v>98</v>
      </c>
      <c r="H219" s="30">
        <v>38</v>
      </c>
      <c r="I219" s="30">
        <v>60</v>
      </c>
      <c r="J219" s="30">
        <v>609</v>
      </c>
      <c r="K219" s="30">
        <v>365</v>
      </c>
      <c r="L219" s="30">
        <v>244</v>
      </c>
      <c r="M219" s="30">
        <v>625</v>
      </c>
      <c r="N219" s="30">
        <v>255</v>
      </c>
      <c r="O219" s="30">
        <v>370</v>
      </c>
      <c r="P219" s="31" t="s">
        <v>630</v>
      </c>
      <c r="Q219" s="21"/>
      <c r="S219" s="22"/>
      <c r="T219" s="22"/>
      <c r="U219" s="22"/>
      <c r="V219" s="22"/>
      <c r="W219" s="22"/>
    </row>
    <row r="220" spans="1:254" ht="12.75" customHeight="1">
      <c r="A220" s="110"/>
      <c r="B220" s="110" t="s">
        <v>631</v>
      </c>
      <c r="C220" s="29" t="s">
        <v>620</v>
      </c>
      <c r="D220" s="30">
        <v>81819</v>
      </c>
      <c r="E220" s="30">
        <v>38840</v>
      </c>
      <c r="F220" s="30">
        <v>42979</v>
      </c>
      <c r="G220" s="30">
        <v>12055</v>
      </c>
      <c r="H220" s="30">
        <v>6202</v>
      </c>
      <c r="I220" s="30">
        <v>5853</v>
      </c>
      <c r="J220" s="30">
        <v>47940</v>
      </c>
      <c r="K220" s="30">
        <v>24822</v>
      </c>
      <c r="L220" s="30">
        <v>23118</v>
      </c>
      <c r="M220" s="30">
        <v>21824</v>
      </c>
      <c r="N220" s="30">
        <v>7816</v>
      </c>
      <c r="O220" s="30">
        <v>14008</v>
      </c>
      <c r="P220" s="31" t="s">
        <v>621</v>
      </c>
      <c r="Q220" s="21"/>
      <c r="S220" s="22"/>
      <c r="T220" s="22"/>
      <c r="U220" s="22"/>
      <c r="V220" s="22"/>
      <c r="W220" s="22"/>
    </row>
    <row r="221" spans="1:254" ht="12.75" customHeight="1">
      <c r="A221" s="110"/>
      <c r="B221" s="110" t="s">
        <v>632</v>
      </c>
      <c r="C221" s="29" t="s">
        <v>633</v>
      </c>
      <c r="D221" s="30">
        <v>16792</v>
      </c>
      <c r="E221" s="30">
        <v>8070</v>
      </c>
      <c r="F221" s="30">
        <v>8722</v>
      </c>
      <c r="G221" s="30">
        <v>2079</v>
      </c>
      <c r="H221" s="30">
        <v>1085</v>
      </c>
      <c r="I221" s="30">
        <v>994</v>
      </c>
      <c r="J221" s="30">
        <v>9186</v>
      </c>
      <c r="K221" s="30">
        <v>4946</v>
      </c>
      <c r="L221" s="30">
        <v>4240</v>
      </c>
      <c r="M221" s="30">
        <v>5527</v>
      </c>
      <c r="N221" s="30">
        <v>2039</v>
      </c>
      <c r="O221" s="30">
        <v>3488</v>
      </c>
      <c r="P221" s="31" t="s">
        <v>634</v>
      </c>
      <c r="Q221" s="21"/>
      <c r="S221" s="22"/>
      <c r="T221" s="22"/>
      <c r="U221" s="22"/>
      <c r="V221" s="22"/>
      <c r="W221" s="22"/>
    </row>
    <row r="222" spans="1:254" ht="12.75" customHeight="1">
      <c r="A222" s="110"/>
      <c r="B222" s="110" t="s">
        <v>635</v>
      </c>
      <c r="C222" s="29" t="s">
        <v>636</v>
      </c>
      <c r="D222" s="30">
        <v>3401</v>
      </c>
      <c r="E222" s="30">
        <v>1688</v>
      </c>
      <c r="F222" s="30">
        <v>1713</v>
      </c>
      <c r="G222" s="30">
        <v>424</v>
      </c>
      <c r="H222" s="30">
        <v>238</v>
      </c>
      <c r="I222" s="30">
        <v>186</v>
      </c>
      <c r="J222" s="30">
        <v>1677</v>
      </c>
      <c r="K222" s="30">
        <v>934</v>
      </c>
      <c r="L222" s="30">
        <v>743</v>
      </c>
      <c r="M222" s="30">
        <v>1300</v>
      </c>
      <c r="N222" s="30">
        <v>516</v>
      </c>
      <c r="O222" s="30">
        <v>784</v>
      </c>
      <c r="P222" s="31" t="s">
        <v>637</v>
      </c>
      <c r="Q222" s="21"/>
      <c r="S222" s="22"/>
      <c r="T222" s="22"/>
      <c r="U222" s="22"/>
      <c r="V222" s="22"/>
      <c r="W222" s="22"/>
    </row>
    <row r="223" spans="1:254" ht="12.75" customHeight="1">
      <c r="A223" s="107" t="s">
        <v>638</v>
      </c>
      <c r="B223" s="107" t="s">
        <v>639</v>
      </c>
      <c r="C223" s="26" t="s">
        <v>640</v>
      </c>
      <c r="D223" s="27">
        <v>226420</v>
      </c>
      <c r="E223" s="27">
        <v>110670</v>
      </c>
      <c r="F223" s="27">
        <v>115750</v>
      </c>
      <c r="G223" s="27">
        <v>34610</v>
      </c>
      <c r="H223" s="27">
        <v>17734</v>
      </c>
      <c r="I223" s="27">
        <v>16876</v>
      </c>
      <c r="J223" s="27">
        <v>131680</v>
      </c>
      <c r="K223" s="27">
        <v>70532</v>
      </c>
      <c r="L223" s="27">
        <v>61148</v>
      </c>
      <c r="M223" s="27">
        <v>60130</v>
      </c>
      <c r="N223" s="27">
        <v>22404</v>
      </c>
      <c r="O223" s="27">
        <v>37726</v>
      </c>
      <c r="P223" s="28" t="s">
        <v>641</v>
      </c>
      <c r="Q223" s="21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  <c r="EM223" s="22"/>
      <c r="EN223" s="22"/>
      <c r="EO223" s="22"/>
      <c r="EP223" s="22"/>
      <c r="EQ223" s="22"/>
      <c r="ER223" s="22"/>
      <c r="ES223" s="22"/>
      <c r="ET223" s="22"/>
      <c r="EU223" s="22"/>
      <c r="EV223" s="22"/>
      <c r="EW223" s="22"/>
      <c r="EX223" s="22"/>
      <c r="EY223" s="22"/>
      <c r="EZ223" s="22"/>
      <c r="FA223" s="22"/>
      <c r="FB223" s="22"/>
      <c r="FC223" s="22"/>
      <c r="FD223" s="22"/>
      <c r="FE223" s="22"/>
      <c r="FF223" s="22"/>
      <c r="FG223" s="22"/>
      <c r="FH223" s="22"/>
      <c r="FI223" s="22"/>
      <c r="FJ223" s="22"/>
      <c r="FK223" s="22"/>
      <c r="FL223" s="22"/>
      <c r="FM223" s="22"/>
      <c r="FN223" s="22"/>
      <c r="FO223" s="22"/>
      <c r="FP223" s="22"/>
      <c r="FQ223" s="22"/>
      <c r="FR223" s="22"/>
      <c r="FS223" s="22"/>
      <c r="FT223" s="22"/>
      <c r="FU223" s="22"/>
      <c r="FV223" s="22"/>
      <c r="FW223" s="22"/>
      <c r="FX223" s="22"/>
      <c r="FY223" s="22"/>
      <c r="FZ223" s="22"/>
      <c r="GA223" s="22"/>
      <c r="GB223" s="22"/>
      <c r="GC223" s="22"/>
      <c r="GD223" s="22"/>
      <c r="GE223" s="22"/>
      <c r="GF223" s="22"/>
      <c r="GG223" s="22"/>
      <c r="GH223" s="22"/>
      <c r="GI223" s="22"/>
      <c r="GJ223" s="22"/>
      <c r="GK223" s="22"/>
      <c r="GL223" s="22"/>
      <c r="GM223" s="22"/>
      <c r="GN223" s="22"/>
      <c r="GO223" s="22"/>
      <c r="GP223" s="22"/>
      <c r="GQ223" s="22"/>
      <c r="GR223" s="22"/>
      <c r="GS223" s="22"/>
      <c r="GT223" s="22"/>
      <c r="GU223" s="22"/>
      <c r="GV223" s="22"/>
      <c r="GW223" s="22"/>
      <c r="GX223" s="22"/>
      <c r="GY223" s="22"/>
      <c r="GZ223" s="22"/>
      <c r="HA223" s="22"/>
      <c r="HB223" s="22"/>
      <c r="HC223" s="22"/>
      <c r="HD223" s="22"/>
      <c r="HE223" s="22"/>
      <c r="HF223" s="22"/>
      <c r="HG223" s="22"/>
      <c r="HH223" s="22"/>
      <c r="HI223" s="22"/>
      <c r="HJ223" s="22"/>
      <c r="HK223" s="22"/>
      <c r="HL223" s="22"/>
      <c r="HM223" s="22"/>
      <c r="HN223" s="22"/>
      <c r="HO223" s="22"/>
      <c r="HP223" s="22"/>
      <c r="HQ223" s="22"/>
      <c r="HR223" s="22"/>
      <c r="HS223" s="22"/>
      <c r="HT223" s="22"/>
      <c r="HU223" s="22"/>
      <c r="HV223" s="22"/>
      <c r="HW223" s="22"/>
      <c r="HX223" s="22"/>
      <c r="HY223" s="22"/>
      <c r="HZ223" s="22"/>
      <c r="IA223" s="22"/>
      <c r="IB223" s="22"/>
      <c r="IC223" s="22"/>
      <c r="ID223" s="22"/>
      <c r="IE223" s="22"/>
      <c r="IF223" s="22"/>
      <c r="IG223" s="22"/>
      <c r="IH223" s="22"/>
      <c r="II223" s="22"/>
      <c r="IJ223" s="22"/>
      <c r="IK223" s="22"/>
      <c r="IL223" s="22"/>
      <c r="IM223" s="22"/>
      <c r="IN223" s="22"/>
      <c r="IO223" s="22"/>
      <c r="IP223" s="22"/>
      <c r="IQ223" s="22"/>
      <c r="IR223" s="22"/>
      <c r="IS223" s="22"/>
      <c r="IT223" s="22"/>
    </row>
    <row r="224" spans="1:254" ht="12.75" customHeight="1">
      <c r="A224" s="110"/>
      <c r="B224" s="110" t="s">
        <v>642</v>
      </c>
      <c r="C224" s="29" t="s">
        <v>643</v>
      </c>
      <c r="D224" s="30">
        <v>1403</v>
      </c>
      <c r="E224" s="30">
        <v>708</v>
      </c>
      <c r="F224" s="30">
        <v>695</v>
      </c>
      <c r="G224" s="30">
        <v>188</v>
      </c>
      <c r="H224" s="30">
        <v>105</v>
      </c>
      <c r="I224" s="30">
        <v>83</v>
      </c>
      <c r="J224" s="30">
        <v>818</v>
      </c>
      <c r="K224" s="30">
        <v>453</v>
      </c>
      <c r="L224" s="30">
        <v>365</v>
      </c>
      <c r="M224" s="30">
        <v>397</v>
      </c>
      <c r="N224" s="30">
        <v>150</v>
      </c>
      <c r="O224" s="30">
        <v>247</v>
      </c>
      <c r="P224" s="31" t="s">
        <v>644</v>
      </c>
      <c r="Q224" s="21"/>
      <c r="S224" s="22"/>
      <c r="T224" s="22"/>
      <c r="U224" s="22"/>
      <c r="V224" s="22"/>
      <c r="W224" s="22"/>
    </row>
    <row r="225" spans="1:23" ht="12.75" customHeight="1">
      <c r="A225" s="110"/>
      <c r="B225" s="110" t="s">
        <v>645</v>
      </c>
      <c r="C225" s="29" t="s">
        <v>646</v>
      </c>
      <c r="D225" s="30">
        <v>9300</v>
      </c>
      <c r="E225" s="30">
        <v>4542</v>
      </c>
      <c r="F225" s="30">
        <v>4758</v>
      </c>
      <c r="G225" s="30">
        <v>1452</v>
      </c>
      <c r="H225" s="30">
        <v>774</v>
      </c>
      <c r="I225" s="30">
        <v>678</v>
      </c>
      <c r="J225" s="30">
        <v>5621</v>
      </c>
      <c r="K225" s="30">
        <v>2941</v>
      </c>
      <c r="L225" s="30">
        <v>2680</v>
      </c>
      <c r="M225" s="30">
        <v>2227</v>
      </c>
      <c r="N225" s="30">
        <v>827</v>
      </c>
      <c r="O225" s="30">
        <v>1400</v>
      </c>
      <c r="P225" s="31" t="s">
        <v>647</v>
      </c>
      <c r="Q225" s="21"/>
      <c r="S225" s="22"/>
      <c r="T225" s="22"/>
      <c r="U225" s="22"/>
      <c r="V225" s="22"/>
      <c r="W225" s="22"/>
    </row>
    <row r="226" spans="1:23" ht="12.75" customHeight="1">
      <c r="A226" s="110"/>
      <c r="B226" s="110" t="s">
        <v>648</v>
      </c>
      <c r="C226" s="29" t="s">
        <v>649</v>
      </c>
      <c r="D226" s="30">
        <v>30478</v>
      </c>
      <c r="E226" s="30">
        <v>14682</v>
      </c>
      <c r="F226" s="30">
        <v>15796</v>
      </c>
      <c r="G226" s="30">
        <v>5101</v>
      </c>
      <c r="H226" s="30">
        <v>2630</v>
      </c>
      <c r="I226" s="30">
        <v>2471</v>
      </c>
      <c r="J226" s="30">
        <v>17630</v>
      </c>
      <c r="K226" s="30">
        <v>9204</v>
      </c>
      <c r="L226" s="30">
        <v>8426</v>
      </c>
      <c r="M226" s="30">
        <v>7747</v>
      </c>
      <c r="N226" s="30">
        <v>2848</v>
      </c>
      <c r="O226" s="30">
        <v>4899</v>
      </c>
      <c r="P226" s="31" t="s">
        <v>650</v>
      </c>
      <c r="Q226" s="21"/>
      <c r="S226" s="22"/>
      <c r="T226" s="22"/>
      <c r="U226" s="22"/>
      <c r="V226" s="22"/>
      <c r="W226" s="22"/>
    </row>
    <row r="227" spans="1:23" ht="12.75" customHeight="1">
      <c r="A227" s="110"/>
      <c r="B227" s="110" t="s">
        <v>651</v>
      </c>
      <c r="C227" s="29" t="s">
        <v>652</v>
      </c>
      <c r="D227" s="30">
        <v>4794</v>
      </c>
      <c r="E227" s="30">
        <v>2359</v>
      </c>
      <c r="F227" s="30">
        <v>2435</v>
      </c>
      <c r="G227" s="30">
        <v>518</v>
      </c>
      <c r="H227" s="30">
        <v>255</v>
      </c>
      <c r="I227" s="30">
        <v>263</v>
      </c>
      <c r="J227" s="30">
        <v>2689</v>
      </c>
      <c r="K227" s="30">
        <v>1491</v>
      </c>
      <c r="L227" s="30">
        <v>1198</v>
      </c>
      <c r="M227" s="30">
        <v>1587</v>
      </c>
      <c r="N227" s="30">
        <v>613</v>
      </c>
      <c r="O227" s="30">
        <v>974</v>
      </c>
      <c r="P227" s="31" t="s">
        <v>653</v>
      </c>
      <c r="Q227" s="21"/>
      <c r="S227" s="22"/>
      <c r="T227" s="22"/>
      <c r="U227" s="22"/>
      <c r="V227" s="22"/>
      <c r="W227" s="22"/>
    </row>
    <row r="228" spans="1:23" ht="12.75" customHeight="1">
      <c r="A228" s="110"/>
      <c r="B228" s="110" t="s">
        <v>654</v>
      </c>
      <c r="C228" s="29" t="s">
        <v>655</v>
      </c>
      <c r="D228" s="30">
        <v>6252</v>
      </c>
      <c r="E228" s="30">
        <v>3161</v>
      </c>
      <c r="F228" s="30">
        <v>3091</v>
      </c>
      <c r="G228" s="30">
        <v>859</v>
      </c>
      <c r="H228" s="30">
        <v>434</v>
      </c>
      <c r="I228" s="30">
        <v>425</v>
      </c>
      <c r="J228" s="30">
        <v>3593</v>
      </c>
      <c r="K228" s="30">
        <v>2006</v>
      </c>
      <c r="L228" s="30">
        <v>1587</v>
      </c>
      <c r="M228" s="30">
        <v>1800</v>
      </c>
      <c r="N228" s="30">
        <v>721</v>
      </c>
      <c r="O228" s="30">
        <v>1079</v>
      </c>
      <c r="P228" s="31" t="s">
        <v>656</v>
      </c>
      <c r="Q228" s="21"/>
      <c r="S228" s="22"/>
      <c r="T228" s="22"/>
      <c r="U228" s="22"/>
      <c r="V228" s="22"/>
      <c r="W228" s="22"/>
    </row>
    <row r="229" spans="1:23" ht="12.75" customHeight="1">
      <c r="A229" s="110"/>
      <c r="B229" s="110" t="s">
        <v>657</v>
      </c>
      <c r="C229" s="29" t="s">
        <v>658</v>
      </c>
      <c r="D229" s="30">
        <v>4249</v>
      </c>
      <c r="E229" s="30">
        <v>2055</v>
      </c>
      <c r="F229" s="30">
        <v>2194</v>
      </c>
      <c r="G229" s="30">
        <v>817</v>
      </c>
      <c r="H229" s="30">
        <v>402</v>
      </c>
      <c r="I229" s="30">
        <v>415</v>
      </c>
      <c r="J229" s="30">
        <v>2499</v>
      </c>
      <c r="K229" s="30">
        <v>1336</v>
      </c>
      <c r="L229" s="30">
        <v>1163</v>
      </c>
      <c r="M229" s="30">
        <v>933</v>
      </c>
      <c r="N229" s="30">
        <v>317</v>
      </c>
      <c r="O229" s="30">
        <v>616</v>
      </c>
      <c r="P229" s="31" t="s">
        <v>659</v>
      </c>
      <c r="Q229" s="21"/>
      <c r="S229" s="22"/>
      <c r="T229" s="22"/>
      <c r="U229" s="22"/>
      <c r="V229" s="22"/>
      <c r="W229" s="22"/>
    </row>
    <row r="230" spans="1:23" ht="12.75" customHeight="1">
      <c r="A230" s="110"/>
      <c r="B230" s="110" t="s">
        <v>660</v>
      </c>
      <c r="C230" s="29" t="s">
        <v>661</v>
      </c>
      <c r="D230" s="30">
        <v>4462</v>
      </c>
      <c r="E230" s="30">
        <v>2180</v>
      </c>
      <c r="F230" s="30">
        <v>2282</v>
      </c>
      <c r="G230" s="30">
        <v>490</v>
      </c>
      <c r="H230" s="30">
        <v>243</v>
      </c>
      <c r="I230" s="30">
        <v>247</v>
      </c>
      <c r="J230" s="30">
        <v>2410</v>
      </c>
      <c r="K230" s="30">
        <v>1311</v>
      </c>
      <c r="L230" s="30">
        <v>1099</v>
      </c>
      <c r="M230" s="30">
        <v>1562</v>
      </c>
      <c r="N230" s="30">
        <v>626</v>
      </c>
      <c r="O230" s="30">
        <v>936</v>
      </c>
      <c r="P230" s="31" t="s">
        <v>662</v>
      </c>
      <c r="Q230" s="21"/>
      <c r="S230" s="22"/>
      <c r="T230" s="22"/>
      <c r="U230" s="22"/>
      <c r="V230" s="22"/>
      <c r="W230" s="22"/>
    </row>
    <row r="231" spans="1:23" ht="12.75" customHeight="1">
      <c r="A231" s="110"/>
      <c r="B231" s="110" t="s">
        <v>663</v>
      </c>
      <c r="C231" s="29" t="s">
        <v>664</v>
      </c>
      <c r="D231" s="30">
        <v>22847</v>
      </c>
      <c r="E231" s="30">
        <v>11185</v>
      </c>
      <c r="F231" s="30">
        <v>11662</v>
      </c>
      <c r="G231" s="30">
        <v>3539</v>
      </c>
      <c r="H231" s="30">
        <v>1833</v>
      </c>
      <c r="I231" s="30">
        <v>1706</v>
      </c>
      <c r="J231" s="30">
        <v>13706</v>
      </c>
      <c r="K231" s="30">
        <v>7305</v>
      </c>
      <c r="L231" s="30">
        <v>6401</v>
      </c>
      <c r="M231" s="30">
        <v>5602</v>
      </c>
      <c r="N231" s="30">
        <v>2047</v>
      </c>
      <c r="O231" s="30">
        <v>3555</v>
      </c>
      <c r="P231" s="31" t="s">
        <v>665</v>
      </c>
      <c r="Q231" s="21"/>
      <c r="S231" s="22"/>
      <c r="T231" s="22"/>
      <c r="U231" s="22"/>
      <c r="V231" s="22"/>
      <c r="W231" s="22"/>
    </row>
    <row r="232" spans="1:23" ht="12.75" customHeight="1">
      <c r="A232" s="110"/>
      <c r="B232" s="110" t="s">
        <v>666</v>
      </c>
      <c r="C232" s="29" t="s">
        <v>667</v>
      </c>
      <c r="D232" s="30">
        <v>10562</v>
      </c>
      <c r="E232" s="30">
        <v>5202</v>
      </c>
      <c r="F232" s="30">
        <v>5360</v>
      </c>
      <c r="G232" s="30">
        <v>1579</v>
      </c>
      <c r="H232" s="30">
        <v>846</v>
      </c>
      <c r="I232" s="30">
        <v>733</v>
      </c>
      <c r="J232" s="30">
        <v>6068</v>
      </c>
      <c r="K232" s="30">
        <v>3246</v>
      </c>
      <c r="L232" s="30">
        <v>2822</v>
      </c>
      <c r="M232" s="30">
        <v>2915</v>
      </c>
      <c r="N232" s="30">
        <v>1110</v>
      </c>
      <c r="O232" s="30">
        <v>1805</v>
      </c>
      <c r="P232" s="31" t="s">
        <v>668</v>
      </c>
      <c r="Q232" s="21"/>
      <c r="S232" s="22"/>
      <c r="T232" s="22"/>
      <c r="U232" s="22"/>
      <c r="V232" s="22"/>
      <c r="W232" s="22"/>
    </row>
    <row r="233" spans="1:23" ht="12.75" customHeight="1">
      <c r="A233" s="110"/>
      <c r="B233" s="110" t="s">
        <v>669</v>
      </c>
      <c r="C233" s="29" t="s">
        <v>670</v>
      </c>
      <c r="D233" s="30">
        <v>4746</v>
      </c>
      <c r="E233" s="30">
        <v>2308</v>
      </c>
      <c r="F233" s="30">
        <v>2438</v>
      </c>
      <c r="G233" s="30">
        <v>628</v>
      </c>
      <c r="H233" s="30">
        <v>302</v>
      </c>
      <c r="I233" s="30">
        <v>326</v>
      </c>
      <c r="J233" s="30">
        <v>2794</v>
      </c>
      <c r="K233" s="30">
        <v>1526</v>
      </c>
      <c r="L233" s="30">
        <v>1268</v>
      </c>
      <c r="M233" s="30">
        <v>1324</v>
      </c>
      <c r="N233" s="30">
        <v>480</v>
      </c>
      <c r="O233" s="30">
        <v>844</v>
      </c>
      <c r="P233" s="31" t="s">
        <v>671</v>
      </c>
      <c r="Q233" s="21"/>
      <c r="S233" s="22"/>
      <c r="T233" s="22"/>
      <c r="U233" s="22"/>
      <c r="V233" s="22"/>
      <c r="W233" s="22"/>
    </row>
    <row r="234" spans="1:23" ht="12.75" customHeight="1">
      <c r="A234" s="110"/>
      <c r="B234" s="110" t="s">
        <v>672</v>
      </c>
      <c r="C234" s="29" t="s">
        <v>673</v>
      </c>
      <c r="D234" s="30">
        <v>17022</v>
      </c>
      <c r="E234" s="30">
        <v>8485</v>
      </c>
      <c r="F234" s="30">
        <v>8537</v>
      </c>
      <c r="G234" s="30">
        <v>3458</v>
      </c>
      <c r="H234" s="30">
        <v>1762</v>
      </c>
      <c r="I234" s="30">
        <v>1696</v>
      </c>
      <c r="J234" s="30">
        <v>9954</v>
      </c>
      <c r="K234" s="30">
        <v>5468</v>
      </c>
      <c r="L234" s="30">
        <v>4486</v>
      </c>
      <c r="M234" s="30">
        <v>3610</v>
      </c>
      <c r="N234" s="30">
        <v>1255</v>
      </c>
      <c r="O234" s="30">
        <v>2355</v>
      </c>
      <c r="P234" s="31" t="s">
        <v>674</v>
      </c>
      <c r="Q234" s="21"/>
      <c r="S234" s="22"/>
      <c r="T234" s="22"/>
      <c r="U234" s="22"/>
      <c r="V234" s="22"/>
      <c r="W234" s="22"/>
    </row>
    <row r="235" spans="1:23" ht="12.75" customHeight="1">
      <c r="A235" s="110"/>
      <c r="B235" s="110" t="s">
        <v>675</v>
      </c>
      <c r="C235" s="29" t="s">
        <v>676</v>
      </c>
      <c r="D235" s="30">
        <v>1960</v>
      </c>
      <c r="E235" s="30">
        <v>960</v>
      </c>
      <c r="F235" s="30">
        <v>1000</v>
      </c>
      <c r="G235" s="30">
        <v>191</v>
      </c>
      <c r="H235" s="30">
        <v>86</v>
      </c>
      <c r="I235" s="30">
        <v>105</v>
      </c>
      <c r="J235" s="30">
        <v>1097</v>
      </c>
      <c r="K235" s="30">
        <v>603</v>
      </c>
      <c r="L235" s="30">
        <v>494</v>
      </c>
      <c r="M235" s="30">
        <v>672</v>
      </c>
      <c r="N235" s="30">
        <v>271</v>
      </c>
      <c r="O235" s="30">
        <v>401</v>
      </c>
      <c r="P235" s="31" t="s">
        <v>677</v>
      </c>
      <c r="Q235" s="21"/>
      <c r="S235" s="22"/>
      <c r="T235" s="22"/>
      <c r="U235" s="22"/>
      <c r="V235" s="22"/>
      <c r="W235" s="22"/>
    </row>
    <row r="236" spans="1:23" ht="12.75" customHeight="1">
      <c r="A236" s="110"/>
      <c r="B236" s="110" t="s">
        <v>678</v>
      </c>
      <c r="C236" s="29" t="s">
        <v>679</v>
      </c>
      <c r="D236" s="30">
        <v>10679</v>
      </c>
      <c r="E236" s="30">
        <v>5150</v>
      </c>
      <c r="F236" s="30">
        <v>5529</v>
      </c>
      <c r="G236" s="30">
        <v>1339</v>
      </c>
      <c r="H236" s="30">
        <v>655</v>
      </c>
      <c r="I236" s="30">
        <v>684</v>
      </c>
      <c r="J236" s="30">
        <v>6262</v>
      </c>
      <c r="K236" s="30">
        <v>3405</v>
      </c>
      <c r="L236" s="30">
        <v>2857</v>
      </c>
      <c r="M236" s="30">
        <v>3078</v>
      </c>
      <c r="N236" s="30">
        <v>1090</v>
      </c>
      <c r="O236" s="30">
        <v>1988</v>
      </c>
      <c r="P236" s="31" t="s">
        <v>680</v>
      </c>
      <c r="Q236" s="21"/>
      <c r="S236" s="22"/>
      <c r="T236" s="22"/>
      <c r="U236" s="22"/>
      <c r="V236" s="22"/>
      <c r="W236" s="22"/>
    </row>
    <row r="237" spans="1:23" ht="12.75" customHeight="1">
      <c r="A237" s="110"/>
      <c r="B237" s="110" t="s">
        <v>681</v>
      </c>
      <c r="C237" s="29" t="s">
        <v>682</v>
      </c>
      <c r="D237" s="30">
        <v>17497</v>
      </c>
      <c r="E237" s="30">
        <v>8501</v>
      </c>
      <c r="F237" s="30">
        <v>8996</v>
      </c>
      <c r="G237" s="30">
        <v>2487</v>
      </c>
      <c r="H237" s="30">
        <v>1265</v>
      </c>
      <c r="I237" s="30">
        <v>1222</v>
      </c>
      <c r="J237" s="30">
        <v>10671</v>
      </c>
      <c r="K237" s="30">
        <v>5617</v>
      </c>
      <c r="L237" s="30">
        <v>5054</v>
      </c>
      <c r="M237" s="30">
        <v>4339</v>
      </c>
      <c r="N237" s="30">
        <v>1619</v>
      </c>
      <c r="O237" s="30">
        <v>2720</v>
      </c>
      <c r="P237" s="31" t="s">
        <v>683</v>
      </c>
      <c r="Q237" s="21"/>
      <c r="S237" s="22"/>
      <c r="T237" s="22"/>
      <c r="U237" s="22"/>
      <c r="V237" s="22"/>
      <c r="W237" s="22"/>
    </row>
    <row r="238" spans="1:23" ht="12.75" customHeight="1">
      <c r="A238" s="110"/>
      <c r="B238" s="110" t="s">
        <v>684</v>
      </c>
      <c r="C238" s="29" t="s">
        <v>685</v>
      </c>
      <c r="D238" s="30">
        <v>2241</v>
      </c>
      <c r="E238" s="30">
        <v>1119</v>
      </c>
      <c r="F238" s="30">
        <v>1122</v>
      </c>
      <c r="G238" s="30">
        <v>287</v>
      </c>
      <c r="H238" s="30">
        <v>147</v>
      </c>
      <c r="I238" s="30">
        <v>140</v>
      </c>
      <c r="J238" s="30">
        <v>1182</v>
      </c>
      <c r="K238" s="30">
        <v>663</v>
      </c>
      <c r="L238" s="30">
        <v>519</v>
      </c>
      <c r="M238" s="30">
        <v>772</v>
      </c>
      <c r="N238" s="30">
        <v>309</v>
      </c>
      <c r="O238" s="30">
        <v>463</v>
      </c>
      <c r="P238" s="31" t="s">
        <v>686</v>
      </c>
      <c r="Q238" s="21"/>
      <c r="S238" s="22"/>
      <c r="T238" s="22"/>
      <c r="U238" s="22"/>
      <c r="V238" s="22"/>
      <c r="W238" s="22"/>
    </row>
    <row r="239" spans="1:23" ht="12.75" customHeight="1">
      <c r="A239" s="110"/>
      <c r="B239" s="110" t="s">
        <v>687</v>
      </c>
      <c r="C239" s="29" t="s">
        <v>688</v>
      </c>
      <c r="D239" s="30">
        <v>6991</v>
      </c>
      <c r="E239" s="30">
        <v>3364</v>
      </c>
      <c r="F239" s="30">
        <v>3627</v>
      </c>
      <c r="G239" s="30">
        <v>1003</v>
      </c>
      <c r="H239" s="30">
        <v>512</v>
      </c>
      <c r="I239" s="30">
        <v>491</v>
      </c>
      <c r="J239" s="30">
        <v>4157</v>
      </c>
      <c r="K239" s="30">
        <v>2212</v>
      </c>
      <c r="L239" s="30">
        <v>1945</v>
      </c>
      <c r="M239" s="30">
        <v>1831</v>
      </c>
      <c r="N239" s="30">
        <v>640</v>
      </c>
      <c r="O239" s="30">
        <v>1191</v>
      </c>
      <c r="P239" s="31" t="s">
        <v>689</v>
      </c>
      <c r="Q239" s="21"/>
      <c r="S239" s="22"/>
      <c r="T239" s="22"/>
      <c r="U239" s="22"/>
      <c r="V239" s="22"/>
      <c r="W239" s="22"/>
    </row>
    <row r="240" spans="1:23" ht="12.75" customHeight="1">
      <c r="A240" s="110"/>
      <c r="B240" s="110" t="s">
        <v>690</v>
      </c>
      <c r="C240" s="29" t="s">
        <v>691</v>
      </c>
      <c r="D240" s="30">
        <v>7024</v>
      </c>
      <c r="E240" s="30">
        <v>3535</v>
      </c>
      <c r="F240" s="30">
        <v>3489</v>
      </c>
      <c r="G240" s="30">
        <v>1378</v>
      </c>
      <c r="H240" s="30">
        <v>720</v>
      </c>
      <c r="I240" s="30">
        <v>658</v>
      </c>
      <c r="J240" s="30">
        <v>3835</v>
      </c>
      <c r="K240" s="30">
        <v>2082</v>
      </c>
      <c r="L240" s="30">
        <v>1753</v>
      </c>
      <c r="M240" s="30">
        <v>1811</v>
      </c>
      <c r="N240" s="30">
        <v>733</v>
      </c>
      <c r="O240" s="30">
        <v>1078</v>
      </c>
      <c r="P240" s="31" t="s">
        <v>692</v>
      </c>
      <c r="Q240" s="21"/>
      <c r="S240" s="22"/>
      <c r="T240" s="22"/>
      <c r="U240" s="22"/>
      <c r="V240" s="22"/>
      <c r="W240" s="22"/>
    </row>
    <row r="241" spans="1:254" ht="12.75" customHeight="1">
      <c r="A241" s="110"/>
      <c r="B241" s="110" t="s">
        <v>693</v>
      </c>
      <c r="C241" s="29" t="s">
        <v>694</v>
      </c>
      <c r="D241" s="30">
        <v>33949</v>
      </c>
      <c r="E241" s="30">
        <v>16434</v>
      </c>
      <c r="F241" s="30">
        <v>17515</v>
      </c>
      <c r="G241" s="30">
        <v>5591</v>
      </c>
      <c r="H241" s="30">
        <v>2899</v>
      </c>
      <c r="I241" s="30">
        <v>2692</v>
      </c>
      <c r="J241" s="30">
        <v>19126</v>
      </c>
      <c r="K241" s="30">
        <v>10098</v>
      </c>
      <c r="L241" s="30">
        <v>9028</v>
      </c>
      <c r="M241" s="30">
        <v>9232</v>
      </c>
      <c r="N241" s="30">
        <v>3437</v>
      </c>
      <c r="O241" s="30">
        <v>5795</v>
      </c>
      <c r="P241" s="31" t="s">
        <v>695</v>
      </c>
      <c r="Q241" s="21"/>
      <c r="S241" s="22"/>
      <c r="T241" s="22"/>
      <c r="U241" s="22"/>
      <c r="V241" s="22"/>
      <c r="W241" s="22"/>
    </row>
    <row r="242" spans="1:254" ht="12.75" customHeight="1">
      <c r="A242" s="110"/>
      <c r="B242" s="110" t="s">
        <v>696</v>
      </c>
      <c r="C242" s="29" t="s">
        <v>697</v>
      </c>
      <c r="D242" s="30">
        <v>18708</v>
      </c>
      <c r="E242" s="30">
        <v>9220</v>
      </c>
      <c r="F242" s="30">
        <v>9488</v>
      </c>
      <c r="G242" s="30">
        <v>2131</v>
      </c>
      <c r="H242" s="30">
        <v>1060</v>
      </c>
      <c r="I242" s="30">
        <v>1071</v>
      </c>
      <c r="J242" s="30">
        <v>10972</v>
      </c>
      <c r="K242" s="30">
        <v>6022</v>
      </c>
      <c r="L242" s="30">
        <v>4950</v>
      </c>
      <c r="M242" s="30">
        <v>5605</v>
      </c>
      <c r="N242" s="30">
        <v>2138</v>
      </c>
      <c r="O242" s="30">
        <v>3467</v>
      </c>
      <c r="P242" s="31" t="s">
        <v>698</v>
      </c>
      <c r="Q242" s="21"/>
      <c r="S242" s="22"/>
      <c r="T242" s="22"/>
      <c r="U242" s="22"/>
      <c r="V242" s="22"/>
      <c r="W242" s="22"/>
    </row>
    <row r="243" spans="1:254" ht="12.75" customHeight="1">
      <c r="A243" s="110"/>
      <c r="B243" s="110" t="s">
        <v>699</v>
      </c>
      <c r="C243" s="29" t="s">
        <v>700</v>
      </c>
      <c r="D243" s="30">
        <v>8644</v>
      </c>
      <c r="E243" s="30">
        <v>4245</v>
      </c>
      <c r="F243" s="30">
        <v>4399</v>
      </c>
      <c r="G243" s="30">
        <v>1182</v>
      </c>
      <c r="H243" s="30">
        <v>612</v>
      </c>
      <c r="I243" s="30">
        <v>570</v>
      </c>
      <c r="J243" s="30">
        <v>5073</v>
      </c>
      <c r="K243" s="30">
        <v>2709</v>
      </c>
      <c r="L243" s="30">
        <v>2364</v>
      </c>
      <c r="M243" s="30">
        <v>2389</v>
      </c>
      <c r="N243" s="30">
        <v>924</v>
      </c>
      <c r="O243" s="30">
        <v>1465</v>
      </c>
      <c r="P243" s="31" t="s">
        <v>701</v>
      </c>
      <c r="Q243" s="21"/>
      <c r="S243" s="22"/>
      <c r="T243" s="22"/>
      <c r="U243" s="22"/>
      <c r="V243" s="22"/>
      <c r="W243" s="22"/>
    </row>
    <row r="244" spans="1:254" ht="12.75" customHeight="1">
      <c r="A244" s="110"/>
      <c r="B244" s="110" t="s">
        <v>702</v>
      </c>
      <c r="C244" s="29" t="s">
        <v>703</v>
      </c>
      <c r="D244" s="30">
        <v>1162</v>
      </c>
      <c r="E244" s="30">
        <v>582</v>
      </c>
      <c r="F244" s="30">
        <v>580</v>
      </c>
      <c r="G244" s="30">
        <v>181</v>
      </c>
      <c r="H244" s="30">
        <v>92</v>
      </c>
      <c r="I244" s="30">
        <v>89</v>
      </c>
      <c r="J244" s="30">
        <v>656</v>
      </c>
      <c r="K244" s="30">
        <v>365</v>
      </c>
      <c r="L244" s="30">
        <v>291</v>
      </c>
      <c r="M244" s="30">
        <v>325</v>
      </c>
      <c r="N244" s="30">
        <v>125</v>
      </c>
      <c r="O244" s="30">
        <v>200</v>
      </c>
      <c r="P244" s="31" t="s">
        <v>704</v>
      </c>
      <c r="Q244" s="21"/>
      <c r="S244" s="22"/>
      <c r="T244" s="22"/>
      <c r="U244" s="22"/>
      <c r="V244" s="22"/>
      <c r="W244" s="22"/>
    </row>
    <row r="245" spans="1:254" ht="12.75" customHeight="1">
      <c r="A245" s="110"/>
      <c r="B245" s="110" t="s">
        <v>705</v>
      </c>
      <c r="C245" s="29" t="s">
        <v>706</v>
      </c>
      <c r="D245" s="30">
        <v>1450</v>
      </c>
      <c r="E245" s="30">
        <v>693</v>
      </c>
      <c r="F245" s="30">
        <v>757</v>
      </c>
      <c r="G245" s="30">
        <v>211</v>
      </c>
      <c r="H245" s="30">
        <v>100</v>
      </c>
      <c r="I245" s="30">
        <v>111</v>
      </c>
      <c r="J245" s="30">
        <v>867</v>
      </c>
      <c r="K245" s="30">
        <v>469</v>
      </c>
      <c r="L245" s="30">
        <v>398</v>
      </c>
      <c r="M245" s="30">
        <v>372</v>
      </c>
      <c r="N245" s="30">
        <v>124</v>
      </c>
      <c r="O245" s="30">
        <v>248</v>
      </c>
      <c r="P245" s="31" t="s">
        <v>707</v>
      </c>
      <c r="Q245" s="21"/>
      <c r="S245" s="22"/>
      <c r="T245" s="22"/>
      <c r="U245" s="22"/>
      <c r="V245" s="22"/>
      <c r="W245" s="22"/>
    </row>
    <row r="246" spans="1:254" ht="12.75" customHeight="1">
      <c r="A246" s="107" t="s">
        <v>708</v>
      </c>
      <c r="B246" s="107" t="s">
        <v>709</v>
      </c>
      <c r="C246" s="26" t="s">
        <v>710</v>
      </c>
      <c r="D246" s="27">
        <v>1286965</v>
      </c>
      <c r="E246" s="27">
        <v>615009</v>
      </c>
      <c r="F246" s="27">
        <v>671956</v>
      </c>
      <c r="G246" s="27">
        <v>202604</v>
      </c>
      <c r="H246" s="27">
        <v>104019</v>
      </c>
      <c r="I246" s="27">
        <v>98585</v>
      </c>
      <c r="J246" s="27">
        <v>810396</v>
      </c>
      <c r="K246" s="27">
        <v>415100</v>
      </c>
      <c r="L246" s="27">
        <v>395296</v>
      </c>
      <c r="M246" s="27">
        <v>273965</v>
      </c>
      <c r="N246" s="27">
        <v>95890</v>
      </c>
      <c r="O246" s="27">
        <v>178075</v>
      </c>
      <c r="P246" s="28" t="s">
        <v>711</v>
      </c>
      <c r="Q246" s="21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  <c r="EM246" s="22"/>
      <c r="EN246" s="22"/>
      <c r="EO246" s="22"/>
      <c r="EP246" s="22"/>
      <c r="EQ246" s="22"/>
      <c r="ER246" s="22"/>
      <c r="ES246" s="22"/>
      <c r="ET246" s="22"/>
      <c r="EU246" s="22"/>
      <c r="EV246" s="22"/>
      <c r="EW246" s="22"/>
      <c r="EX246" s="22"/>
      <c r="EY246" s="22"/>
      <c r="EZ246" s="22"/>
      <c r="FA246" s="22"/>
      <c r="FB246" s="22"/>
      <c r="FC246" s="22"/>
      <c r="FD246" s="22"/>
      <c r="FE246" s="22"/>
      <c r="FF246" s="22"/>
      <c r="FG246" s="22"/>
      <c r="FH246" s="22"/>
      <c r="FI246" s="22"/>
      <c r="FJ246" s="22"/>
      <c r="FK246" s="22"/>
      <c r="FL246" s="22"/>
      <c r="FM246" s="22"/>
      <c r="FN246" s="22"/>
      <c r="FO246" s="22"/>
      <c r="FP246" s="22"/>
      <c r="FQ246" s="22"/>
      <c r="FR246" s="22"/>
      <c r="FS246" s="22"/>
      <c r="FT246" s="22"/>
      <c r="FU246" s="22"/>
      <c r="FV246" s="22"/>
      <c r="FW246" s="22"/>
      <c r="FX246" s="22"/>
      <c r="FY246" s="22"/>
      <c r="FZ246" s="22"/>
      <c r="GA246" s="22"/>
      <c r="GB246" s="22"/>
      <c r="GC246" s="22"/>
      <c r="GD246" s="22"/>
      <c r="GE246" s="22"/>
      <c r="GF246" s="22"/>
      <c r="GG246" s="22"/>
      <c r="GH246" s="22"/>
      <c r="GI246" s="22"/>
      <c r="GJ246" s="22"/>
      <c r="GK246" s="22"/>
      <c r="GL246" s="22"/>
      <c r="GM246" s="22"/>
      <c r="GN246" s="22"/>
      <c r="GO246" s="22"/>
      <c r="GP246" s="22"/>
      <c r="GQ246" s="22"/>
      <c r="GR246" s="22"/>
      <c r="GS246" s="22"/>
      <c r="GT246" s="22"/>
      <c r="GU246" s="22"/>
      <c r="GV246" s="22"/>
      <c r="GW246" s="22"/>
      <c r="GX246" s="22"/>
      <c r="GY246" s="22"/>
      <c r="GZ246" s="22"/>
      <c r="HA246" s="22"/>
      <c r="HB246" s="22"/>
      <c r="HC246" s="22"/>
      <c r="HD246" s="22"/>
      <c r="HE246" s="22"/>
      <c r="HF246" s="22"/>
      <c r="HG246" s="22"/>
      <c r="HH246" s="22"/>
      <c r="HI246" s="22"/>
      <c r="HJ246" s="22"/>
      <c r="HK246" s="22"/>
      <c r="HL246" s="22"/>
      <c r="HM246" s="22"/>
      <c r="HN246" s="22"/>
      <c r="HO246" s="22"/>
      <c r="HP246" s="22"/>
      <c r="HQ246" s="22"/>
      <c r="HR246" s="22"/>
      <c r="HS246" s="22"/>
      <c r="HT246" s="22"/>
      <c r="HU246" s="22"/>
      <c r="HV246" s="22"/>
      <c r="HW246" s="22"/>
      <c r="HX246" s="22"/>
      <c r="HY246" s="22"/>
      <c r="HZ246" s="22"/>
      <c r="IA246" s="22"/>
      <c r="IB246" s="22"/>
      <c r="IC246" s="22"/>
      <c r="ID246" s="22"/>
      <c r="IE246" s="22"/>
      <c r="IF246" s="22"/>
      <c r="IG246" s="22"/>
      <c r="IH246" s="22"/>
      <c r="II246" s="22"/>
      <c r="IJ246" s="22"/>
      <c r="IK246" s="22"/>
      <c r="IL246" s="22"/>
      <c r="IM246" s="22"/>
      <c r="IN246" s="22"/>
      <c r="IO246" s="22"/>
      <c r="IP246" s="22"/>
      <c r="IQ246" s="22"/>
      <c r="IR246" s="22"/>
      <c r="IS246" s="22"/>
      <c r="IT246" s="22"/>
    </row>
    <row r="247" spans="1:254" ht="12.75" customHeight="1">
      <c r="A247" s="110"/>
      <c r="B247" s="110" t="s">
        <v>712</v>
      </c>
      <c r="C247" s="29" t="s">
        <v>713</v>
      </c>
      <c r="D247" s="30">
        <v>1286965</v>
      </c>
      <c r="E247" s="30">
        <v>615009</v>
      </c>
      <c r="F247" s="30">
        <v>671956</v>
      </c>
      <c r="G247" s="30">
        <v>202604</v>
      </c>
      <c r="H247" s="30">
        <v>104019</v>
      </c>
      <c r="I247" s="30">
        <v>98585</v>
      </c>
      <c r="J247" s="30">
        <v>810396</v>
      </c>
      <c r="K247" s="30">
        <v>415100</v>
      </c>
      <c r="L247" s="30">
        <v>395296</v>
      </c>
      <c r="M247" s="30">
        <v>273965</v>
      </c>
      <c r="N247" s="30">
        <v>95890</v>
      </c>
      <c r="O247" s="30">
        <v>178075</v>
      </c>
      <c r="P247" s="31" t="s">
        <v>714</v>
      </c>
      <c r="Q247" s="21"/>
      <c r="S247" s="22"/>
      <c r="T247" s="22"/>
      <c r="U247" s="22"/>
      <c r="V247" s="22"/>
      <c r="W247" s="22"/>
    </row>
    <row r="248" spans="1:254" ht="12.75" customHeight="1">
      <c r="A248" s="107" t="s">
        <v>715</v>
      </c>
      <c r="B248" s="107" t="s">
        <v>715</v>
      </c>
      <c r="C248" s="26" t="s">
        <v>716</v>
      </c>
      <c r="D248" s="27">
        <v>1304630</v>
      </c>
      <c r="E248" s="27">
        <v>627979</v>
      </c>
      <c r="F248" s="27">
        <v>676651</v>
      </c>
      <c r="G248" s="27">
        <v>196143</v>
      </c>
      <c r="H248" s="27">
        <v>100665</v>
      </c>
      <c r="I248" s="27">
        <v>95478</v>
      </c>
      <c r="J248" s="27">
        <v>755507</v>
      </c>
      <c r="K248" s="27">
        <v>396908</v>
      </c>
      <c r="L248" s="27">
        <v>358599</v>
      </c>
      <c r="M248" s="27">
        <v>352980</v>
      </c>
      <c r="N248" s="27">
        <v>130406</v>
      </c>
      <c r="O248" s="27">
        <f>SUM(O249,O257,O270,O289,O300)</f>
        <v>222574</v>
      </c>
      <c r="P248" s="28" t="s">
        <v>717</v>
      </c>
      <c r="Q248" s="21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  <c r="EM248" s="22"/>
      <c r="EN248" s="22"/>
      <c r="EO248" s="22"/>
      <c r="EP248" s="22"/>
      <c r="EQ248" s="22"/>
      <c r="ER248" s="22"/>
      <c r="ES248" s="22"/>
      <c r="ET248" s="22"/>
      <c r="EU248" s="22"/>
      <c r="EV248" s="22"/>
      <c r="EW248" s="22"/>
      <c r="EX248" s="22"/>
      <c r="EY248" s="22"/>
      <c r="EZ248" s="22"/>
      <c r="FA248" s="22"/>
      <c r="FB248" s="22"/>
      <c r="FC248" s="22"/>
      <c r="FD248" s="22"/>
      <c r="FE248" s="22"/>
      <c r="FF248" s="22"/>
      <c r="FG248" s="22"/>
      <c r="FH248" s="22"/>
      <c r="FI248" s="22"/>
      <c r="FJ248" s="22"/>
      <c r="FK248" s="22"/>
      <c r="FL248" s="22"/>
      <c r="FM248" s="22"/>
      <c r="FN248" s="22"/>
      <c r="FO248" s="22"/>
      <c r="FP248" s="22"/>
      <c r="FQ248" s="22"/>
      <c r="FR248" s="22"/>
      <c r="FS248" s="22"/>
      <c r="FT248" s="22"/>
      <c r="FU248" s="22"/>
      <c r="FV248" s="22"/>
      <c r="FW248" s="22"/>
      <c r="FX248" s="22"/>
      <c r="FY248" s="22"/>
      <c r="FZ248" s="22"/>
      <c r="GA248" s="22"/>
      <c r="GB248" s="22"/>
      <c r="GC248" s="22"/>
      <c r="GD248" s="22"/>
      <c r="GE248" s="22"/>
      <c r="GF248" s="22"/>
      <c r="GG248" s="22"/>
      <c r="GH248" s="22"/>
      <c r="GI248" s="22"/>
      <c r="GJ248" s="22"/>
      <c r="GK248" s="22"/>
      <c r="GL248" s="22"/>
      <c r="GM248" s="22"/>
      <c r="GN248" s="22"/>
      <c r="GO248" s="22"/>
      <c r="GP248" s="22"/>
      <c r="GQ248" s="22"/>
      <c r="GR248" s="22"/>
      <c r="GS248" s="22"/>
      <c r="GT248" s="22"/>
      <c r="GU248" s="22"/>
      <c r="GV248" s="22"/>
      <c r="GW248" s="22"/>
      <c r="GX248" s="22"/>
      <c r="GY248" s="22"/>
      <c r="GZ248" s="22"/>
      <c r="HA248" s="22"/>
      <c r="HB248" s="22"/>
      <c r="HC248" s="22"/>
      <c r="HD248" s="22"/>
      <c r="HE248" s="22"/>
      <c r="HF248" s="22"/>
      <c r="HG248" s="22"/>
      <c r="HH248" s="22"/>
      <c r="HI248" s="22"/>
      <c r="HJ248" s="22"/>
      <c r="HK248" s="22"/>
      <c r="HL248" s="22"/>
      <c r="HM248" s="22"/>
      <c r="HN248" s="22"/>
      <c r="HO248" s="22"/>
      <c r="HP248" s="22"/>
      <c r="HQ248" s="22"/>
      <c r="HR248" s="22"/>
      <c r="HS248" s="22"/>
      <c r="HT248" s="22"/>
      <c r="HU248" s="22"/>
      <c r="HV248" s="22"/>
      <c r="HW248" s="22"/>
      <c r="HX248" s="22"/>
      <c r="HY248" s="22"/>
      <c r="HZ248" s="22"/>
      <c r="IA248" s="22"/>
      <c r="IB248" s="22"/>
      <c r="IC248" s="22"/>
      <c r="ID248" s="22"/>
      <c r="IE248" s="22"/>
      <c r="IF248" s="22"/>
      <c r="IG248" s="22"/>
      <c r="IH248" s="22"/>
      <c r="II248" s="22"/>
      <c r="IJ248" s="22"/>
      <c r="IK248" s="22"/>
      <c r="IL248" s="22"/>
      <c r="IM248" s="22"/>
      <c r="IN248" s="22"/>
      <c r="IO248" s="22"/>
      <c r="IP248" s="22"/>
      <c r="IQ248" s="22"/>
      <c r="IR248" s="22"/>
      <c r="IS248" s="22"/>
      <c r="IT248" s="22"/>
    </row>
    <row r="249" spans="1:254" ht="12.75" customHeight="1">
      <c r="A249" s="107" t="s">
        <v>718</v>
      </c>
      <c r="B249" s="107" t="s">
        <v>719</v>
      </c>
      <c r="C249" s="26" t="s">
        <v>720</v>
      </c>
      <c r="D249" s="27">
        <v>146562</v>
      </c>
      <c r="E249" s="27">
        <v>71946</v>
      </c>
      <c r="F249" s="27">
        <v>74616</v>
      </c>
      <c r="G249" s="27">
        <v>19572</v>
      </c>
      <c r="H249" s="27">
        <v>10023</v>
      </c>
      <c r="I249" s="27">
        <v>9549</v>
      </c>
      <c r="J249" s="27">
        <v>83307</v>
      </c>
      <c r="K249" s="27">
        <v>44128</v>
      </c>
      <c r="L249" s="27">
        <v>39179</v>
      </c>
      <c r="M249" s="27">
        <v>43683</v>
      </c>
      <c r="N249" s="27">
        <v>17795</v>
      </c>
      <c r="O249" s="27">
        <v>25888</v>
      </c>
      <c r="P249" s="28" t="s">
        <v>721</v>
      </c>
      <c r="Q249" s="21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  <c r="EM249" s="22"/>
      <c r="EN249" s="22"/>
      <c r="EO249" s="22"/>
      <c r="EP249" s="22"/>
      <c r="EQ249" s="22"/>
      <c r="ER249" s="22"/>
      <c r="ES249" s="22"/>
      <c r="ET249" s="22"/>
      <c r="EU249" s="22"/>
      <c r="EV249" s="22"/>
      <c r="EW249" s="22"/>
      <c r="EX249" s="22"/>
      <c r="EY249" s="22"/>
      <c r="EZ249" s="22"/>
      <c r="FA249" s="22"/>
      <c r="FB249" s="22"/>
      <c r="FC249" s="22"/>
      <c r="FD249" s="22"/>
      <c r="FE249" s="22"/>
      <c r="FF249" s="22"/>
      <c r="FG249" s="22"/>
      <c r="FH249" s="22"/>
      <c r="FI249" s="22"/>
      <c r="FJ249" s="22"/>
      <c r="FK249" s="22"/>
      <c r="FL249" s="22"/>
      <c r="FM249" s="22"/>
      <c r="FN249" s="22"/>
      <c r="FO249" s="22"/>
      <c r="FP249" s="22"/>
      <c r="FQ249" s="22"/>
      <c r="FR249" s="22"/>
      <c r="FS249" s="22"/>
      <c r="FT249" s="22"/>
      <c r="FU249" s="22"/>
      <c r="FV249" s="22"/>
      <c r="FW249" s="22"/>
      <c r="FX249" s="22"/>
      <c r="FY249" s="22"/>
      <c r="FZ249" s="22"/>
      <c r="GA249" s="22"/>
      <c r="GB249" s="22"/>
      <c r="GC249" s="22"/>
      <c r="GD249" s="22"/>
      <c r="GE249" s="22"/>
      <c r="GF249" s="22"/>
      <c r="GG249" s="22"/>
      <c r="GH249" s="22"/>
      <c r="GI249" s="22"/>
      <c r="GJ249" s="22"/>
      <c r="GK249" s="22"/>
      <c r="GL249" s="22"/>
      <c r="GM249" s="22"/>
      <c r="GN249" s="22"/>
      <c r="GO249" s="22"/>
      <c r="GP249" s="22"/>
      <c r="GQ249" s="22"/>
      <c r="GR249" s="22"/>
      <c r="GS249" s="22"/>
      <c r="GT249" s="22"/>
      <c r="GU249" s="22"/>
      <c r="GV249" s="22"/>
      <c r="GW249" s="22"/>
      <c r="GX249" s="22"/>
      <c r="GY249" s="22"/>
      <c r="GZ249" s="22"/>
      <c r="HA249" s="22"/>
      <c r="HB249" s="22"/>
      <c r="HC249" s="22"/>
      <c r="HD249" s="22"/>
      <c r="HE249" s="22"/>
      <c r="HF249" s="22"/>
      <c r="HG249" s="22"/>
      <c r="HH249" s="22"/>
      <c r="HI249" s="22"/>
      <c r="HJ249" s="22"/>
      <c r="HK249" s="22"/>
      <c r="HL249" s="22"/>
      <c r="HM249" s="22"/>
      <c r="HN249" s="22"/>
      <c r="HO249" s="22"/>
      <c r="HP249" s="22"/>
      <c r="HQ249" s="22"/>
      <c r="HR249" s="22"/>
      <c r="HS249" s="22"/>
      <c r="HT249" s="22"/>
      <c r="HU249" s="22"/>
      <c r="HV249" s="22"/>
      <c r="HW249" s="22"/>
      <c r="HX249" s="22"/>
      <c r="HY249" s="22"/>
      <c r="HZ249" s="22"/>
      <c r="IA249" s="22"/>
      <c r="IB249" s="22"/>
      <c r="IC249" s="22"/>
      <c r="ID249" s="22"/>
      <c r="IE249" s="22"/>
      <c r="IF249" s="22"/>
      <c r="IG249" s="22"/>
      <c r="IH249" s="22"/>
      <c r="II249" s="22"/>
      <c r="IJ249" s="22"/>
      <c r="IK249" s="22"/>
      <c r="IL249" s="22"/>
      <c r="IM249" s="22"/>
      <c r="IN249" s="22"/>
      <c r="IO249" s="22"/>
      <c r="IP249" s="22"/>
      <c r="IQ249" s="22"/>
      <c r="IR249" s="22"/>
      <c r="IS249" s="22"/>
      <c r="IT249" s="22"/>
    </row>
    <row r="250" spans="1:254" ht="12.75" customHeight="1">
      <c r="A250" s="110"/>
      <c r="B250" s="110" t="s">
        <v>722</v>
      </c>
      <c r="C250" s="29" t="s">
        <v>723</v>
      </c>
      <c r="D250" s="30">
        <v>11785</v>
      </c>
      <c r="E250" s="30">
        <v>5904</v>
      </c>
      <c r="F250" s="30">
        <v>5881</v>
      </c>
      <c r="G250" s="30">
        <v>1057</v>
      </c>
      <c r="H250" s="30">
        <v>561</v>
      </c>
      <c r="I250" s="30">
        <v>496</v>
      </c>
      <c r="J250" s="30">
        <v>6334</v>
      </c>
      <c r="K250" s="30">
        <v>3533</v>
      </c>
      <c r="L250" s="30">
        <v>2801</v>
      </c>
      <c r="M250" s="30">
        <v>4394</v>
      </c>
      <c r="N250" s="30">
        <v>1810</v>
      </c>
      <c r="O250" s="30">
        <v>2584</v>
      </c>
      <c r="P250" s="31" t="s">
        <v>724</v>
      </c>
      <c r="Q250" s="21"/>
      <c r="S250" s="22"/>
      <c r="T250" s="22"/>
      <c r="U250" s="22"/>
      <c r="V250" s="22"/>
      <c r="W250" s="22"/>
    </row>
    <row r="251" spans="1:254" ht="12.75" customHeight="1">
      <c r="A251" s="110"/>
      <c r="B251" s="110" t="s">
        <v>725</v>
      </c>
      <c r="C251" s="29" t="s">
        <v>726</v>
      </c>
      <c r="D251" s="30">
        <v>8837</v>
      </c>
      <c r="E251" s="30">
        <v>4323</v>
      </c>
      <c r="F251" s="30">
        <v>4514</v>
      </c>
      <c r="G251" s="30">
        <v>904</v>
      </c>
      <c r="H251" s="30">
        <v>428</v>
      </c>
      <c r="I251" s="30">
        <v>476</v>
      </c>
      <c r="J251" s="30">
        <v>5013</v>
      </c>
      <c r="K251" s="30">
        <v>2676</v>
      </c>
      <c r="L251" s="30">
        <v>2337</v>
      </c>
      <c r="M251" s="30">
        <v>2920</v>
      </c>
      <c r="N251" s="30">
        <v>1219</v>
      </c>
      <c r="O251" s="30">
        <v>1701</v>
      </c>
      <c r="P251" s="31" t="s">
        <v>727</v>
      </c>
      <c r="Q251" s="21"/>
      <c r="S251" s="22"/>
      <c r="T251" s="22"/>
      <c r="U251" s="22"/>
      <c r="V251" s="22"/>
      <c r="W251" s="22"/>
    </row>
    <row r="252" spans="1:254" ht="12.75" customHeight="1">
      <c r="A252" s="110"/>
      <c r="B252" s="110" t="s">
        <v>728</v>
      </c>
      <c r="C252" s="29" t="s">
        <v>729</v>
      </c>
      <c r="D252" s="30">
        <v>20927</v>
      </c>
      <c r="E252" s="30">
        <v>10318</v>
      </c>
      <c r="F252" s="30">
        <v>10609</v>
      </c>
      <c r="G252" s="30">
        <v>2361</v>
      </c>
      <c r="H252" s="30">
        <v>1168</v>
      </c>
      <c r="I252" s="30">
        <v>1193</v>
      </c>
      <c r="J252" s="30">
        <v>11474</v>
      </c>
      <c r="K252" s="30">
        <v>6165</v>
      </c>
      <c r="L252" s="30">
        <v>5309</v>
      </c>
      <c r="M252" s="30">
        <v>7092</v>
      </c>
      <c r="N252" s="30">
        <v>2985</v>
      </c>
      <c r="O252" s="30">
        <v>4107</v>
      </c>
      <c r="P252" s="31" t="s">
        <v>730</v>
      </c>
      <c r="Q252" s="21"/>
      <c r="S252" s="22"/>
      <c r="T252" s="22"/>
      <c r="U252" s="22"/>
      <c r="V252" s="22"/>
      <c r="W252" s="22"/>
    </row>
    <row r="253" spans="1:254" ht="12.75" customHeight="1">
      <c r="A253" s="110"/>
      <c r="B253" s="110" t="s">
        <v>731</v>
      </c>
      <c r="C253" s="29" t="s">
        <v>732</v>
      </c>
      <c r="D253" s="30">
        <v>17584</v>
      </c>
      <c r="E253" s="30">
        <v>8921</v>
      </c>
      <c r="F253" s="30">
        <v>8663</v>
      </c>
      <c r="G253" s="30">
        <v>2618</v>
      </c>
      <c r="H253" s="30">
        <v>1370</v>
      </c>
      <c r="I253" s="30">
        <v>1248</v>
      </c>
      <c r="J253" s="30">
        <v>9967</v>
      </c>
      <c r="K253" s="30">
        <v>5424</v>
      </c>
      <c r="L253" s="30">
        <v>4543</v>
      </c>
      <c r="M253" s="30">
        <v>4999</v>
      </c>
      <c r="N253" s="30">
        <v>2127</v>
      </c>
      <c r="O253" s="30">
        <v>2872</v>
      </c>
      <c r="P253" s="31" t="s">
        <v>733</v>
      </c>
      <c r="Q253" s="21"/>
      <c r="S253" s="22"/>
      <c r="T253" s="22"/>
      <c r="U253" s="22"/>
      <c r="V253" s="22"/>
      <c r="W253" s="22"/>
    </row>
    <row r="254" spans="1:254" ht="12.75" customHeight="1">
      <c r="A254" s="110"/>
      <c r="B254" s="110" t="s">
        <v>734</v>
      </c>
      <c r="C254" s="29" t="s">
        <v>720</v>
      </c>
      <c r="D254" s="30">
        <v>64690</v>
      </c>
      <c r="E254" s="30">
        <v>31206</v>
      </c>
      <c r="F254" s="30">
        <v>33484</v>
      </c>
      <c r="G254" s="30">
        <v>10066</v>
      </c>
      <c r="H254" s="30">
        <v>5177</v>
      </c>
      <c r="I254" s="30">
        <v>4889</v>
      </c>
      <c r="J254" s="30">
        <v>37489</v>
      </c>
      <c r="K254" s="30">
        <v>19353</v>
      </c>
      <c r="L254" s="30">
        <v>18136</v>
      </c>
      <c r="M254" s="30">
        <v>17135</v>
      </c>
      <c r="N254" s="30">
        <v>6676</v>
      </c>
      <c r="O254" s="30">
        <v>10459</v>
      </c>
      <c r="P254" s="31" t="s">
        <v>721</v>
      </c>
      <c r="Q254" s="21"/>
      <c r="S254" s="22"/>
      <c r="T254" s="22"/>
      <c r="U254" s="22"/>
      <c r="V254" s="22"/>
      <c r="W254" s="22"/>
    </row>
    <row r="255" spans="1:254" ht="12.75" customHeight="1">
      <c r="A255" s="110"/>
      <c r="B255" s="110" t="s">
        <v>735</v>
      </c>
      <c r="C255" s="29" t="s">
        <v>736</v>
      </c>
      <c r="D255" s="30">
        <v>15038</v>
      </c>
      <c r="E255" s="30">
        <v>7495</v>
      </c>
      <c r="F255" s="30">
        <v>7543</v>
      </c>
      <c r="G255" s="30">
        <v>1705</v>
      </c>
      <c r="H255" s="30">
        <v>891</v>
      </c>
      <c r="I255" s="30">
        <v>814</v>
      </c>
      <c r="J255" s="30">
        <v>8728</v>
      </c>
      <c r="K255" s="30">
        <v>4653</v>
      </c>
      <c r="L255" s="30">
        <v>4075</v>
      </c>
      <c r="M255" s="30">
        <v>4605</v>
      </c>
      <c r="N255" s="30">
        <v>1951</v>
      </c>
      <c r="O255" s="30">
        <v>2654</v>
      </c>
      <c r="P255" s="31" t="s">
        <v>737</v>
      </c>
      <c r="Q255" s="21"/>
      <c r="S255" s="22"/>
      <c r="T255" s="22"/>
      <c r="U255" s="22"/>
      <c r="V255" s="22"/>
      <c r="W255" s="22"/>
    </row>
    <row r="256" spans="1:254" ht="12.75" customHeight="1">
      <c r="A256" s="110"/>
      <c r="B256" s="110" t="s">
        <v>738</v>
      </c>
      <c r="C256" s="29" t="s">
        <v>739</v>
      </c>
      <c r="D256" s="30">
        <v>7701</v>
      </c>
      <c r="E256" s="30">
        <v>3779</v>
      </c>
      <c r="F256" s="30">
        <v>3922</v>
      </c>
      <c r="G256" s="30">
        <v>861</v>
      </c>
      <c r="H256" s="30">
        <v>428</v>
      </c>
      <c r="I256" s="30">
        <v>433</v>
      </c>
      <c r="J256" s="30">
        <v>4302</v>
      </c>
      <c r="K256" s="30">
        <v>2324</v>
      </c>
      <c r="L256" s="30">
        <v>1978</v>
      </c>
      <c r="M256" s="30">
        <v>2538</v>
      </c>
      <c r="N256" s="30">
        <v>1027</v>
      </c>
      <c r="O256" s="30">
        <v>1511</v>
      </c>
      <c r="P256" s="31" t="s">
        <v>740</v>
      </c>
      <c r="Q256" s="21"/>
      <c r="S256" s="22"/>
      <c r="T256" s="22"/>
      <c r="U256" s="22"/>
      <c r="V256" s="22"/>
      <c r="W256" s="22"/>
    </row>
    <row r="257" spans="1:254" ht="12.75" customHeight="1">
      <c r="A257" s="107" t="s">
        <v>741</v>
      </c>
      <c r="B257" s="107" t="s">
        <v>742</v>
      </c>
      <c r="C257" s="26" t="s">
        <v>743</v>
      </c>
      <c r="D257" s="27">
        <v>225261</v>
      </c>
      <c r="E257" s="27">
        <v>109526</v>
      </c>
      <c r="F257" s="27">
        <v>115735</v>
      </c>
      <c r="G257" s="27">
        <v>34460</v>
      </c>
      <c r="H257" s="27">
        <v>17750</v>
      </c>
      <c r="I257" s="27">
        <v>16710</v>
      </c>
      <c r="J257" s="27">
        <v>129378</v>
      </c>
      <c r="K257" s="27">
        <v>69517</v>
      </c>
      <c r="L257" s="27">
        <v>59861</v>
      </c>
      <c r="M257" s="27">
        <v>61423</v>
      </c>
      <c r="N257" s="27">
        <v>22259</v>
      </c>
      <c r="O257" s="27">
        <v>39164</v>
      </c>
      <c r="P257" s="28" t="s">
        <v>744</v>
      </c>
      <c r="Q257" s="21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  <c r="EM257" s="22"/>
      <c r="EN257" s="22"/>
      <c r="EO257" s="22"/>
      <c r="EP257" s="22"/>
      <c r="EQ257" s="22"/>
      <c r="ER257" s="22"/>
      <c r="ES257" s="22"/>
      <c r="ET257" s="22"/>
      <c r="EU257" s="22"/>
      <c r="EV257" s="22"/>
      <c r="EW257" s="22"/>
      <c r="EX257" s="22"/>
      <c r="EY257" s="22"/>
      <c r="EZ257" s="22"/>
      <c r="FA257" s="22"/>
      <c r="FB257" s="22"/>
      <c r="FC257" s="22"/>
      <c r="FD257" s="22"/>
      <c r="FE257" s="22"/>
      <c r="FF257" s="22"/>
      <c r="FG257" s="22"/>
      <c r="FH257" s="22"/>
      <c r="FI257" s="22"/>
      <c r="FJ257" s="22"/>
      <c r="FK257" s="22"/>
      <c r="FL257" s="22"/>
      <c r="FM257" s="22"/>
      <c r="FN257" s="22"/>
      <c r="FO257" s="22"/>
      <c r="FP257" s="22"/>
      <c r="FQ257" s="22"/>
      <c r="FR257" s="22"/>
      <c r="FS257" s="22"/>
      <c r="FT257" s="22"/>
      <c r="FU257" s="22"/>
      <c r="FV257" s="22"/>
      <c r="FW257" s="22"/>
      <c r="FX257" s="22"/>
      <c r="FY257" s="22"/>
      <c r="FZ257" s="22"/>
      <c r="GA257" s="22"/>
      <c r="GB257" s="22"/>
      <c r="GC257" s="22"/>
      <c r="GD257" s="22"/>
      <c r="GE257" s="22"/>
      <c r="GF257" s="22"/>
      <c r="GG257" s="22"/>
      <c r="GH257" s="22"/>
      <c r="GI257" s="22"/>
      <c r="GJ257" s="22"/>
      <c r="GK257" s="22"/>
      <c r="GL257" s="22"/>
      <c r="GM257" s="22"/>
      <c r="GN257" s="22"/>
      <c r="GO257" s="22"/>
      <c r="GP257" s="22"/>
      <c r="GQ257" s="22"/>
      <c r="GR257" s="22"/>
      <c r="GS257" s="22"/>
      <c r="GT257" s="22"/>
      <c r="GU257" s="22"/>
      <c r="GV257" s="22"/>
      <c r="GW257" s="22"/>
      <c r="GX257" s="22"/>
      <c r="GY257" s="22"/>
      <c r="GZ257" s="22"/>
      <c r="HA257" s="22"/>
      <c r="HB257" s="22"/>
      <c r="HC257" s="22"/>
      <c r="HD257" s="22"/>
      <c r="HE257" s="22"/>
      <c r="HF257" s="22"/>
      <c r="HG257" s="22"/>
      <c r="HH257" s="22"/>
      <c r="HI257" s="22"/>
      <c r="HJ257" s="22"/>
      <c r="HK257" s="22"/>
      <c r="HL257" s="22"/>
      <c r="HM257" s="22"/>
      <c r="HN257" s="22"/>
      <c r="HO257" s="22"/>
      <c r="HP257" s="22"/>
      <c r="HQ257" s="22"/>
      <c r="HR257" s="22"/>
      <c r="HS257" s="22"/>
      <c r="HT257" s="22"/>
      <c r="HU257" s="22"/>
      <c r="HV257" s="22"/>
      <c r="HW257" s="22"/>
      <c r="HX257" s="22"/>
      <c r="HY257" s="22"/>
      <c r="HZ257" s="22"/>
      <c r="IA257" s="22"/>
      <c r="IB257" s="22"/>
      <c r="IC257" s="22"/>
      <c r="ID257" s="22"/>
      <c r="IE257" s="22"/>
      <c r="IF257" s="22"/>
      <c r="IG257" s="22"/>
      <c r="IH257" s="22"/>
      <c r="II257" s="22"/>
      <c r="IJ257" s="22"/>
      <c r="IK257" s="22"/>
      <c r="IL257" s="22"/>
      <c r="IM257" s="22"/>
      <c r="IN257" s="22"/>
      <c r="IO257" s="22"/>
      <c r="IP257" s="22"/>
      <c r="IQ257" s="22"/>
      <c r="IR257" s="22"/>
      <c r="IS257" s="22"/>
      <c r="IT257" s="22"/>
    </row>
    <row r="258" spans="1:254" ht="12.75" customHeight="1">
      <c r="A258" s="110"/>
      <c r="B258" s="110" t="s">
        <v>745</v>
      </c>
      <c r="C258" s="29" t="s">
        <v>746</v>
      </c>
      <c r="D258" s="30">
        <v>4678</v>
      </c>
      <c r="E258" s="30">
        <v>2335</v>
      </c>
      <c r="F258" s="30">
        <v>2343</v>
      </c>
      <c r="G258" s="30">
        <v>511</v>
      </c>
      <c r="H258" s="30">
        <v>255</v>
      </c>
      <c r="I258" s="30">
        <v>256</v>
      </c>
      <c r="J258" s="30">
        <v>2721</v>
      </c>
      <c r="K258" s="30">
        <v>1527</v>
      </c>
      <c r="L258" s="30">
        <v>1194</v>
      </c>
      <c r="M258" s="30">
        <v>1446</v>
      </c>
      <c r="N258" s="30">
        <v>553</v>
      </c>
      <c r="O258" s="30">
        <v>893</v>
      </c>
      <c r="P258" s="31" t="s">
        <v>747</v>
      </c>
      <c r="Q258" s="21"/>
      <c r="S258" s="22"/>
      <c r="T258" s="22"/>
      <c r="U258" s="22"/>
      <c r="V258" s="22"/>
      <c r="W258" s="22"/>
    </row>
    <row r="259" spans="1:254" ht="12.75" customHeight="1">
      <c r="A259" s="110"/>
      <c r="B259" s="110" t="s">
        <v>748</v>
      </c>
      <c r="C259" s="29" t="s">
        <v>749</v>
      </c>
      <c r="D259" s="30">
        <v>7025</v>
      </c>
      <c r="E259" s="30">
        <v>3359</v>
      </c>
      <c r="F259" s="30">
        <v>3666</v>
      </c>
      <c r="G259" s="30">
        <v>764</v>
      </c>
      <c r="H259" s="30">
        <v>393</v>
      </c>
      <c r="I259" s="30">
        <v>371</v>
      </c>
      <c r="J259" s="30">
        <v>3853</v>
      </c>
      <c r="K259" s="30">
        <v>2075</v>
      </c>
      <c r="L259" s="30">
        <v>1778</v>
      </c>
      <c r="M259" s="30">
        <v>2408</v>
      </c>
      <c r="N259" s="30">
        <v>891</v>
      </c>
      <c r="O259" s="30">
        <v>1517</v>
      </c>
      <c r="P259" s="31" t="s">
        <v>750</v>
      </c>
      <c r="Q259" s="21"/>
      <c r="S259" s="22"/>
      <c r="T259" s="22"/>
      <c r="U259" s="22"/>
      <c r="V259" s="22"/>
      <c r="W259" s="22"/>
    </row>
    <row r="260" spans="1:254" ht="12.75" customHeight="1">
      <c r="A260" s="110"/>
      <c r="B260" s="110" t="s">
        <v>751</v>
      </c>
      <c r="C260" s="29" t="s">
        <v>752</v>
      </c>
      <c r="D260" s="30">
        <v>7215</v>
      </c>
      <c r="E260" s="30">
        <v>3527</v>
      </c>
      <c r="F260" s="30">
        <v>3688</v>
      </c>
      <c r="G260" s="30">
        <v>941</v>
      </c>
      <c r="H260" s="30">
        <v>500</v>
      </c>
      <c r="I260" s="30">
        <v>441</v>
      </c>
      <c r="J260" s="30">
        <v>3773</v>
      </c>
      <c r="K260" s="30">
        <v>2086</v>
      </c>
      <c r="L260" s="30">
        <v>1687</v>
      </c>
      <c r="M260" s="30">
        <v>2501</v>
      </c>
      <c r="N260" s="30">
        <v>941</v>
      </c>
      <c r="O260" s="30">
        <v>1560</v>
      </c>
      <c r="P260" s="31" t="s">
        <v>753</v>
      </c>
      <c r="Q260" s="21"/>
      <c r="S260" s="22"/>
      <c r="T260" s="22"/>
      <c r="U260" s="22"/>
      <c r="V260" s="22"/>
      <c r="W260" s="22"/>
    </row>
    <row r="261" spans="1:254" ht="12.75" customHeight="1">
      <c r="A261" s="110"/>
      <c r="B261" s="110" t="s">
        <v>754</v>
      </c>
      <c r="C261" s="29" t="s">
        <v>755</v>
      </c>
      <c r="D261" s="30">
        <v>32362</v>
      </c>
      <c r="E261" s="30">
        <v>15500</v>
      </c>
      <c r="F261" s="30">
        <v>16862</v>
      </c>
      <c r="G261" s="30">
        <v>5741</v>
      </c>
      <c r="H261" s="30">
        <v>2962</v>
      </c>
      <c r="I261" s="30">
        <v>2779</v>
      </c>
      <c r="J261" s="30">
        <v>18815</v>
      </c>
      <c r="K261" s="30">
        <v>9817</v>
      </c>
      <c r="L261" s="30">
        <v>8998</v>
      </c>
      <c r="M261" s="30">
        <v>7806</v>
      </c>
      <c r="N261" s="30">
        <v>2721</v>
      </c>
      <c r="O261" s="30">
        <v>5085</v>
      </c>
      <c r="P261" s="31" t="s">
        <v>756</v>
      </c>
      <c r="Q261" s="21"/>
      <c r="S261" s="22"/>
      <c r="T261" s="22"/>
      <c r="U261" s="22"/>
      <c r="V261" s="22"/>
      <c r="W261" s="22"/>
    </row>
    <row r="262" spans="1:254" ht="12.75" customHeight="1">
      <c r="A262" s="110"/>
      <c r="B262" s="110" t="s">
        <v>757</v>
      </c>
      <c r="C262" s="29" t="s">
        <v>758</v>
      </c>
      <c r="D262" s="30">
        <v>4731</v>
      </c>
      <c r="E262" s="30">
        <v>2389</v>
      </c>
      <c r="F262" s="30">
        <v>2342</v>
      </c>
      <c r="G262" s="30">
        <v>695</v>
      </c>
      <c r="H262" s="30">
        <v>386</v>
      </c>
      <c r="I262" s="30">
        <v>309</v>
      </c>
      <c r="J262" s="30">
        <v>2597</v>
      </c>
      <c r="K262" s="30">
        <v>1452</v>
      </c>
      <c r="L262" s="30">
        <v>1145</v>
      </c>
      <c r="M262" s="30">
        <v>1439</v>
      </c>
      <c r="N262" s="30">
        <v>551</v>
      </c>
      <c r="O262" s="30">
        <v>888</v>
      </c>
      <c r="P262" s="31" t="s">
        <v>759</v>
      </c>
      <c r="Q262" s="21"/>
      <c r="S262" s="22"/>
      <c r="T262" s="22"/>
      <c r="U262" s="22"/>
      <c r="V262" s="22"/>
      <c r="W262" s="22"/>
    </row>
    <row r="263" spans="1:254" ht="12.75" customHeight="1">
      <c r="A263" s="110"/>
      <c r="B263" s="110" t="s">
        <v>760</v>
      </c>
      <c r="C263" s="29" t="s">
        <v>743</v>
      </c>
      <c r="D263" s="30">
        <v>89507</v>
      </c>
      <c r="E263" s="30">
        <v>43195</v>
      </c>
      <c r="F263" s="30">
        <v>46312</v>
      </c>
      <c r="G263" s="30">
        <v>13543</v>
      </c>
      <c r="H263" s="30">
        <v>6986</v>
      </c>
      <c r="I263" s="30">
        <v>6557</v>
      </c>
      <c r="J263" s="30">
        <v>51271</v>
      </c>
      <c r="K263" s="30">
        <v>27309</v>
      </c>
      <c r="L263" s="30">
        <v>23962</v>
      </c>
      <c r="M263" s="30">
        <v>24693</v>
      </c>
      <c r="N263" s="30">
        <v>8900</v>
      </c>
      <c r="O263" s="30">
        <v>15793</v>
      </c>
      <c r="P263" s="31" t="s">
        <v>744</v>
      </c>
      <c r="Q263" s="21"/>
      <c r="S263" s="22"/>
      <c r="T263" s="22"/>
      <c r="U263" s="22"/>
      <c r="V263" s="22"/>
      <c r="W263" s="22"/>
    </row>
    <row r="264" spans="1:254" ht="12.75" customHeight="1">
      <c r="A264" s="110"/>
      <c r="B264" s="110" t="s">
        <v>761</v>
      </c>
      <c r="C264" s="29" t="s">
        <v>762</v>
      </c>
      <c r="D264" s="30">
        <v>21200</v>
      </c>
      <c r="E264" s="30">
        <v>10373</v>
      </c>
      <c r="F264" s="30">
        <v>10827</v>
      </c>
      <c r="G264" s="30">
        <v>2756</v>
      </c>
      <c r="H264" s="30">
        <v>1406</v>
      </c>
      <c r="I264" s="30">
        <v>1350</v>
      </c>
      <c r="J264" s="30">
        <v>12180</v>
      </c>
      <c r="K264" s="30">
        <v>6691</v>
      </c>
      <c r="L264" s="30">
        <v>5489</v>
      </c>
      <c r="M264" s="30">
        <v>6264</v>
      </c>
      <c r="N264" s="30">
        <v>2276</v>
      </c>
      <c r="O264" s="30">
        <v>3988</v>
      </c>
      <c r="P264" s="31" t="s">
        <v>763</v>
      </c>
      <c r="Q264" s="21"/>
      <c r="S264" s="22"/>
      <c r="T264" s="22"/>
      <c r="U264" s="22"/>
      <c r="V264" s="22"/>
      <c r="W264" s="22"/>
    </row>
    <row r="265" spans="1:254" ht="12.75" customHeight="1">
      <c r="A265" s="110"/>
      <c r="B265" s="110" t="s">
        <v>764</v>
      </c>
      <c r="C265" s="29" t="s">
        <v>765</v>
      </c>
      <c r="D265" s="30">
        <v>14440</v>
      </c>
      <c r="E265" s="30">
        <v>6961</v>
      </c>
      <c r="F265" s="30">
        <v>7479</v>
      </c>
      <c r="G265" s="30">
        <v>2205</v>
      </c>
      <c r="H265" s="30">
        <v>1193</v>
      </c>
      <c r="I265" s="30">
        <v>1012</v>
      </c>
      <c r="J265" s="30">
        <v>7905</v>
      </c>
      <c r="K265" s="30">
        <v>4192</v>
      </c>
      <c r="L265" s="30">
        <v>3713</v>
      </c>
      <c r="M265" s="30">
        <v>4330</v>
      </c>
      <c r="N265" s="30">
        <v>1576</v>
      </c>
      <c r="O265" s="30">
        <v>2754</v>
      </c>
      <c r="P265" s="31" t="s">
        <v>766</v>
      </c>
      <c r="Q265" s="21"/>
      <c r="S265" s="22"/>
      <c r="T265" s="22"/>
      <c r="U265" s="22"/>
      <c r="V265" s="22"/>
      <c r="W265" s="22"/>
    </row>
    <row r="266" spans="1:254" ht="12.75" customHeight="1">
      <c r="A266" s="110"/>
      <c r="B266" s="110" t="s">
        <v>767</v>
      </c>
      <c r="C266" s="29" t="s">
        <v>768</v>
      </c>
      <c r="D266" s="30">
        <v>14033</v>
      </c>
      <c r="E266" s="30">
        <v>7131</v>
      </c>
      <c r="F266" s="30">
        <v>6902</v>
      </c>
      <c r="G266" s="30">
        <v>2601</v>
      </c>
      <c r="H266" s="30">
        <v>1312</v>
      </c>
      <c r="I266" s="30">
        <v>1289</v>
      </c>
      <c r="J266" s="30">
        <v>8746</v>
      </c>
      <c r="K266" s="30">
        <v>4874</v>
      </c>
      <c r="L266" s="30">
        <v>3872</v>
      </c>
      <c r="M266" s="30">
        <v>2686</v>
      </c>
      <c r="N266" s="30">
        <v>945</v>
      </c>
      <c r="O266" s="30">
        <v>1741</v>
      </c>
      <c r="P266" s="31" t="s">
        <v>769</v>
      </c>
      <c r="Q266" s="21"/>
      <c r="S266" s="22"/>
      <c r="T266" s="22"/>
      <c r="U266" s="22"/>
      <c r="V266" s="22"/>
      <c r="W266" s="22"/>
    </row>
    <row r="267" spans="1:254" ht="12.75" customHeight="1">
      <c r="A267" s="110"/>
      <c r="B267" s="110" t="s">
        <v>770</v>
      </c>
      <c r="C267" s="29" t="s">
        <v>771</v>
      </c>
      <c r="D267" s="30">
        <v>21135</v>
      </c>
      <c r="E267" s="30">
        <v>10363</v>
      </c>
      <c r="F267" s="30">
        <v>10772</v>
      </c>
      <c r="G267" s="30">
        <v>3431</v>
      </c>
      <c r="H267" s="30">
        <v>1720</v>
      </c>
      <c r="I267" s="30">
        <v>1711</v>
      </c>
      <c r="J267" s="30">
        <v>12139</v>
      </c>
      <c r="K267" s="30">
        <v>6584</v>
      </c>
      <c r="L267" s="30">
        <v>5555</v>
      </c>
      <c r="M267" s="30">
        <v>5565</v>
      </c>
      <c r="N267" s="30">
        <v>2059</v>
      </c>
      <c r="O267" s="30">
        <v>3506</v>
      </c>
      <c r="P267" s="31" t="s">
        <v>772</v>
      </c>
      <c r="Q267" s="21"/>
      <c r="S267" s="22"/>
      <c r="T267" s="22"/>
      <c r="U267" s="22"/>
      <c r="V267" s="22"/>
      <c r="W267" s="22"/>
    </row>
    <row r="268" spans="1:254" ht="12.75" customHeight="1">
      <c r="A268" s="110"/>
      <c r="B268" s="110" t="s">
        <v>773</v>
      </c>
      <c r="C268" s="29" t="s">
        <v>774</v>
      </c>
      <c r="D268" s="30">
        <v>4236</v>
      </c>
      <c r="E268" s="30">
        <v>2011</v>
      </c>
      <c r="F268" s="30">
        <v>2225</v>
      </c>
      <c r="G268" s="30">
        <v>573</v>
      </c>
      <c r="H268" s="30">
        <v>280</v>
      </c>
      <c r="I268" s="30">
        <v>293</v>
      </c>
      <c r="J268" s="30">
        <v>2295</v>
      </c>
      <c r="K268" s="30">
        <v>1238</v>
      </c>
      <c r="L268" s="30">
        <v>1057</v>
      </c>
      <c r="M268" s="30">
        <v>1368</v>
      </c>
      <c r="N268" s="30">
        <v>493</v>
      </c>
      <c r="O268" s="30">
        <v>875</v>
      </c>
      <c r="P268" s="31" t="s">
        <v>775</v>
      </c>
      <c r="Q268" s="21"/>
      <c r="S268" s="22"/>
      <c r="T268" s="22"/>
      <c r="U268" s="22"/>
      <c r="V268" s="22"/>
      <c r="W268" s="22"/>
    </row>
    <row r="269" spans="1:254" ht="12.75" customHeight="1">
      <c r="A269" s="110"/>
      <c r="B269" s="110" t="s">
        <v>776</v>
      </c>
      <c r="C269" s="29" t="s">
        <v>777</v>
      </c>
      <c r="D269" s="30">
        <v>4699</v>
      </c>
      <c r="E269" s="30">
        <v>2382</v>
      </c>
      <c r="F269" s="30">
        <v>2317</v>
      </c>
      <c r="G269" s="30">
        <v>699</v>
      </c>
      <c r="H269" s="30">
        <v>357</v>
      </c>
      <c r="I269" s="30">
        <v>342</v>
      </c>
      <c r="J269" s="30">
        <v>3083</v>
      </c>
      <c r="K269" s="30">
        <v>1672</v>
      </c>
      <c r="L269" s="30">
        <v>1411</v>
      </c>
      <c r="M269" s="30">
        <v>917</v>
      </c>
      <c r="N269" s="30">
        <v>353</v>
      </c>
      <c r="O269" s="30">
        <v>564</v>
      </c>
      <c r="P269" s="31" t="s">
        <v>778</v>
      </c>
      <c r="Q269" s="21"/>
      <c r="S269" s="22"/>
      <c r="T269" s="22"/>
      <c r="U269" s="22"/>
      <c r="V269" s="22"/>
      <c r="W269" s="2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2"/>
      <c r="BV269" s="32"/>
      <c r="BW269" s="32"/>
      <c r="BX269" s="32"/>
      <c r="BY269" s="32"/>
      <c r="BZ269" s="32"/>
      <c r="CA269" s="32"/>
      <c r="CB269" s="32"/>
      <c r="CC269" s="32"/>
      <c r="CD269" s="32"/>
      <c r="CE269" s="32"/>
      <c r="CF269" s="32"/>
      <c r="CG269" s="32"/>
      <c r="CH269" s="32"/>
      <c r="CI269" s="32"/>
      <c r="CJ269" s="32"/>
      <c r="CK269" s="32"/>
      <c r="CL269" s="32"/>
      <c r="CM269" s="32"/>
      <c r="CN269" s="32"/>
      <c r="CO269" s="32"/>
      <c r="CP269" s="32"/>
      <c r="CQ269" s="32"/>
      <c r="CR269" s="32"/>
      <c r="CS269" s="32"/>
      <c r="CT269" s="32"/>
      <c r="CU269" s="32"/>
      <c r="CV269" s="32"/>
      <c r="CW269" s="32"/>
      <c r="CX269" s="32"/>
      <c r="CY269" s="32"/>
      <c r="CZ269" s="32"/>
      <c r="DA269" s="32"/>
      <c r="DB269" s="32"/>
      <c r="DC269" s="32"/>
      <c r="DD269" s="32"/>
      <c r="DE269" s="32"/>
      <c r="DF269" s="32"/>
      <c r="DG269" s="32"/>
      <c r="DH269" s="32"/>
      <c r="DI269" s="32"/>
      <c r="DJ269" s="32"/>
      <c r="DK269" s="32"/>
      <c r="DL269" s="32"/>
      <c r="DM269" s="32"/>
      <c r="DN269" s="32"/>
      <c r="DO269" s="32"/>
      <c r="DP269" s="32"/>
      <c r="DQ269" s="32"/>
      <c r="DR269" s="32"/>
      <c r="DS269" s="32"/>
      <c r="DT269" s="32"/>
      <c r="DU269" s="32"/>
      <c r="DV269" s="32"/>
      <c r="DW269" s="32"/>
      <c r="DX269" s="32"/>
      <c r="DY269" s="32"/>
      <c r="DZ269" s="32"/>
      <c r="EA269" s="32"/>
      <c r="EB269" s="32"/>
      <c r="EC269" s="32"/>
      <c r="ED269" s="32"/>
      <c r="EE269" s="32"/>
      <c r="EF269" s="32"/>
      <c r="EG269" s="32"/>
      <c r="EH269" s="32"/>
      <c r="EI269" s="32"/>
      <c r="EJ269" s="32"/>
      <c r="EK269" s="32"/>
      <c r="EL269" s="32"/>
      <c r="EM269" s="32"/>
      <c r="EN269" s="32"/>
      <c r="EO269" s="32"/>
      <c r="EP269" s="32"/>
      <c r="EQ269" s="32"/>
      <c r="ER269" s="32"/>
      <c r="ES269" s="32"/>
      <c r="ET269" s="32"/>
      <c r="EU269" s="32"/>
      <c r="EV269" s="32"/>
      <c r="EW269" s="32"/>
      <c r="EX269" s="32"/>
      <c r="EY269" s="32"/>
      <c r="EZ269" s="32"/>
      <c r="FA269" s="32"/>
      <c r="FB269" s="32"/>
      <c r="FC269" s="32"/>
      <c r="FD269" s="32"/>
      <c r="FE269" s="32"/>
      <c r="FF269" s="32"/>
      <c r="FG269" s="32"/>
      <c r="FH269" s="32"/>
      <c r="FI269" s="32"/>
      <c r="FJ269" s="32"/>
      <c r="FK269" s="32"/>
      <c r="FL269" s="32"/>
      <c r="FM269" s="32"/>
      <c r="FN269" s="32"/>
      <c r="FO269" s="32"/>
      <c r="FP269" s="32"/>
      <c r="FQ269" s="32"/>
      <c r="FR269" s="32"/>
      <c r="FS269" s="32"/>
      <c r="FT269" s="32"/>
      <c r="FU269" s="32"/>
      <c r="FV269" s="32"/>
      <c r="FW269" s="32"/>
      <c r="FX269" s="32"/>
      <c r="FY269" s="32"/>
      <c r="FZ269" s="32"/>
      <c r="GA269" s="32"/>
      <c r="GB269" s="32"/>
      <c r="GC269" s="32"/>
      <c r="GD269" s="32"/>
      <c r="GE269" s="32"/>
      <c r="GF269" s="32"/>
      <c r="GG269" s="32"/>
      <c r="GH269" s="32"/>
      <c r="GI269" s="32"/>
      <c r="GJ269" s="32"/>
      <c r="GK269" s="32"/>
      <c r="GL269" s="32"/>
      <c r="GM269" s="32"/>
      <c r="GN269" s="32"/>
      <c r="GO269" s="32"/>
      <c r="GP269" s="32"/>
      <c r="GQ269" s="32"/>
      <c r="GR269" s="32"/>
      <c r="GS269" s="32"/>
      <c r="GT269" s="32"/>
      <c r="GU269" s="32"/>
      <c r="GV269" s="32"/>
      <c r="GW269" s="32"/>
      <c r="GX269" s="32"/>
      <c r="GY269" s="32"/>
      <c r="GZ269" s="32"/>
      <c r="HA269" s="32"/>
      <c r="HB269" s="32"/>
      <c r="HC269" s="32"/>
      <c r="HD269" s="32"/>
      <c r="HE269" s="32"/>
      <c r="HF269" s="32"/>
      <c r="HG269" s="32"/>
      <c r="HH269" s="32"/>
      <c r="HI269" s="32"/>
      <c r="HJ269" s="32"/>
      <c r="HK269" s="32"/>
      <c r="HL269" s="32"/>
      <c r="HM269" s="32"/>
      <c r="HN269" s="32"/>
      <c r="HO269" s="32"/>
      <c r="HP269" s="32"/>
      <c r="HQ269" s="32"/>
      <c r="HR269" s="32"/>
      <c r="HS269" s="32"/>
      <c r="HT269" s="32"/>
      <c r="HU269" s="32"/>
      <c r="HV269" s="32"/>
      <c r="HW269" s="32"/>
      <c r="HX269" s="32"/>
      <c r="HY269" s="32"/>
      <c r="HZ269" s="32"/>
      <c r="IA269" s="32"/>
      <c r="IB269" s="32"/>
      <c r="IC269" s="32"/>
      <c r="ID269" s="32"/>
      <c r="IE269" s="32"/>
      <c r="IF269" s="32"/>
      <c r="IG269" s="32"/>
      <c r="IH269" s="32"/>
      <c r="II269" s="32"/>
      <c r="IJ269" s="32"/>
      <c r="IK269" s="32"/>
      <c r="IL269" s="32"/>
      <c r="IM269" s="32"/>
      <c r="IN269" s="32"/>
      <c r="IO269" s="32"/>
      <c r="IP269" s="32"/>
      <c r="IQ269" s="32"/>
      <c r="IR269" s="32"/>
      <c r="IS269" s="32"/>
      <c r="IT269" s="32"/>
    </row>
    <row r="270" spans="1:254" ht="12.75" customHeight="1">
      <c r="A270" s="107" t="s">
        <v>779</v>
      </c>
      <c r="B270" s="107" t="s">
        <v>780</v>
      </c>
      <c r="C270" s="26" t="s">
        <v>781</v>
      </c>
      <c r="D270" s="27">
        <v>633586</v>
      </c>
      <c r="E270" s="27">
        <v>302248</v>
      </c>
      <c r="F270" s="27">
        <v>331338</v>
      </c>
      <c r="G270" s="27">
        <v>100211</v>
      </c>
      <c r="H270" s="27">
        <v>51550</v>
      </c>
      <c r="I270" s="27">
        <v>48661</v>
      </c>
      <c r="J270" s="27">
        <v>374664</v>
      </c>
      <c r="K270" s="27">
        <v>193657</v>
      </c>
      <c r="L270" s="27">
        <v>181007</v>
      </c>
      <c r="M270" s="27">
        <v>158711</v>
      </c>
      <c r="N270" s="27">
        <v>57041</v>
      </c>
      <c r="O270" s="27">
        <v>101670</v>
      </c>
      <c r="P270" s="28" t="s">
        <v>782</v>
      </c>
      <c r="Q270" s="21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  <c r="AT270" s="22"/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  <c r="EM270" s="22"/>
      <c r="EN270" s="22"/>
      <c r="EO270" s="22"/>
      <c r="EP270" s="22"/>
      <c r="EQ270" s="22"/>
      <c r="ER270" s="22"/>
      <c r="ES270" s="22"/>
      <c r="ET270" s="22"/>
      <c r="EU270" s="22"/>
      <c r="EV270" s="22"/>
      <c r="EW270" s="22"/>
      <c r="EX270" s="22"/>
      <c r="EY270" s="22"/>
      <c r="EZ270" s="22"/>
      <c r="FA270" s="22"/>
      <c r="FB270" s="22"/>
      <c r="FC270" s="22"/>
      <c r="FD270" s="22"/>
      <c r="FE270" s="22"/>
      <c r="FF270" s="22"/>
      <c r="FG270" s="22"/>
      <c r="FH270" s="22"/>
      <c r="FI270" s="22"/>
      <c r="FJ270" s="22"/>
      <c r="FK270" s="22"/>
      <c r="FL270" s="22"/>
      <c r="FM270" s="22"/>
      <c r="FN270" s="22"/>
      <c r="FO270" s="22"/>
      <c r="FP270" s="22"/>
      <c r="FQ270" s="22"/>
      <c r="FR270" s="22"/>
      <c r="FS270" s="22"/>
      <c r="FT270" s="22"/>
      <c r="FU270" s="22"/>
      <c r="FV270" s="22"/>
      <c r="FW270" s="22"/>
      <c r="FX270" s="22"/>
      <c r="FY270" s="22"/>
      <c r="FZ270" s="22"/>
      <c r="GA270" s="22"/>
      <c r="GB270" s="22"/>
      <c r="GC270" s="22"/>
      <c r="GD270" s="22"/>
      <c r="GE270" s="22"/>
      <c r="GF270" s="22"/>
      <c r="GG270" s="22"/>
      <c r="GH270" s="22"/>
      <c r="GI270" s="22"/>
      <c r="GJ270" s="22"/>
      <c r="GK270" s="22"/>
      <c r="GL270" s="22"/>
      <c r="GM270" s="22"/>
      <c r="GN270" s="22"/>
      <c r="GO270" s="22"/>
      <c r="GP270" s="22"/>
      <c r="GQ270" s="22"/>
      <c r="GR270" s="22"/>
      <c r="GS270" s="22"/>
      <c r="GT270" s="22"/>
      <c r="GU270" s="22"/>
      <c r="GV270" s="22"/>
      <c r="GW270" s="22"/>
      <c r="GX270" s="22"/>
      <c r="GY270" s="22"/>
      <c r="GZ270" s="22"/>
      <c r="HA270" s="22"/>
      <c r="HB270" s="22"/>
      <c r="HC270" s="22"/>
      <c r="HD270" s="22"/>
      <c r="HE270" s="22"/>
      <c r="HF270" s="22"/>
      <c r="HG270" s="22"/>
      <c r="HH270" s="22"/>
      <c r="HI270" s="22"/>
      <c r="HJ270" s="22"/>
      <c r="HK270" s="22"/>
      <c r="HL270" s="22"/>
      <c r="HM270" s="22"/>
      <c r="HN270" s="22"/>
      <c r="HO270" s="22"/>
      <c r="HP270" s="22"/>
      <c r="HQ270" s="22"/>
      <c r="HR270" s="22"/>
      <c r="HS270" s="22"/>
      <c r="HT270" s="22"/>
      <c r="HU270" s="22"/>
      <c r="HV270" s="22"/>
      <c r="HW270" s="22"/>
      <c r="HX270" s="22"/>
      <c r="HY270" s="22"/>
      <c r="HZ270" s="22"/>
      <c r="IA270" s="22"/>
      <c r="IB270" s="22"/>
      <c r="IC270" s="22"/>
      <c r="ID270" s="22"/>
      <c r="IE270" s="22"/>
      <c r="IF270" s="22"/>
      <c r="IG270" s="22"/>
      <c r="IH270" s="22"/>
      <c r="II270" s="22"/>
      <c r="IJ270" s="22"/>
      <c r="IK270" s="22"/>
      <c r="IL270" s="22"/>
      <c r="IM270" s="22"/>
      <c r="IN270" s="22"/>
      <c r="IO270" s="22"/>
      <c r="IP270" s="22"/>
      <c r="IQ270" s="22"/>
      <c r="IR270" s="22"/>
      <c r="IS270" s="22"/>
      <c r="IT270" s="22"/>
    </row>
    <row r="271" spans="1:254" ht="12.75" customHeight="1">
      <c r="A271" s="110"/>
      <c r="B271" s="110" t="s">
        <v>783</v>
      </c>
      <c r="C271" s="29" t="s">
        <v>784</v>
      </c>
      <c r="D271" s="30">
        <v>56941</v>
      </c>
      <c r="E271" s="30">
        <v>27200</v>
      </c>
      <c r="F271" s="30">
        <v>29741</v>
      </c>
      <c r="G271" s="30">
        <v>8486</v>
      </c>
      <c r="H271" s="30">
        <v>4364</v>
      </c>
      <c r="I271" s="30">
        <v>4122</v>
      </c>
      <c r="J271" s="30">
        <v>33080</v>
      </c>
      <c r="K271" s="30">
        <v>17127</v>
      </c>
      <c r="L271" s="30">
        <v>15953</v>
      </c>
      <c r="M271" s="30">
        <v>15375</v>
      </c>
      <c r="N271" s="30">
        <v>5709</v>
      </c>
      <c r="O271" s="30">
        <v>9666</v>
      </c>
      <c r="P271" s="31" t="s">
        <v>785</v>
      </c>
      <c r="Q271" s="21"/>
      <c r="S271" s="22"/>
      <c r="T271" s="22"/>
      <c r="U271" s="22"/>
      <c r="V271" s="22"/>
      <c r="W271" s="22"/>
    </row>
    <row r="272" spans="1:254" ht="12.75" customHeight="1">
      <c r="A272" s="110"/>
      <c r="B272" s="110" t="s">
        <v>786</v>
      </c>
      <c r="C272" s="29" t="s">
        <v>787</v>
      </c>
      <c r="D272" s="30">
        <v>5956</v>
      </c>
      <c r="E272" s="30">
        <v>2926</v>
      </c>
      <c r="F272" s="30">
        <v>3030</v>
      </c>
      <c r="G272" s="30">
        <v>764</v>
      </c>
      <c r="H272" s="30">
        <v>414</v>
      </c>
      <c r="I272" s="30">
        <v>350</v>
      </c>
      <c r="J272" s="30">
        <v>2993</v>
      </c>
      <c r="K272" s="30">
        <v>1683</v>
      </c>
      <c r="L272" s="30">
        <v>1310</v>
      </c>
      <c r="M272" s="30">
        <v>2199</v>
      </c>
      <c r="N272" s="30">
        <v>829</v>
      </c>
      <c r="O272" s="30">
        <v>1370</v>
      </c>
      <c r="P272" s="31" t="s">
        <v>788</v>
      </c>
      <c r="Q272" s="21"/>
      <c r="S272" s="22"/>
      <c r="T272" s="22"/>
      <c r="U272" s="22"/>
      <c r="V272" s="22"/>
      <c r="W272" s="22"/>
    </row>
    <row r="273" spans="1:23" ht="12.75" customHeight="1">
      <c r="A273" s="110"/>
      <c r="B273" s="110" t="s">
        <v>789</v>
      </c>
      <c r="C273" s="29" t="s">
        <v>790</v>
      </c>
      <c r="D273" s="30">
        <v>10328</v>
      </c>
      <c r="E273" s="30">
        <v>5129</v>
      </c>
      <c r="F273" s="30">
        <v>5199</v>
      </c>
      <c r="G273" s="30">
        <v>1357</v>
      </c>
      <c r="H273" s="30">
        <v>697</v>
      </c>
      <c r="I273" s="30">
        <v>660</v>
      </c>
      <c r="J273" s="30">
        <v>5621</v>
      </c>
      <c r="K273" s="30">
        <v>3119</v>
      </c>
      <c r="L273" s="30">
        <v>2502</v>
      </c>
      <c r="M273" s="30">
        <v>3350</v>
      </c>
      <c r="N273" s="30">
        <v>1313</v>
      </c>
      <c r="O273" s="30">
        <v>2037</v>
      </c>
      <c r="P273" s="31" t="s">
        <v>791</v>
      </c>
      <c r="Q273" s="21"/>
      <c r="S273" s="22"/>
      <c r="T273" s="22"/>
      <c r="U273" s="22"/>
      <c r="V273" s="22"/>
      <c r="W273" s="22"/>
    </row>
    <row r="274" spans="1:23" ht="12.75" customHeight="1">
      <c r="A274" s="110"/>
      <c r="B274" s="110" t="s">
        <v>792</v>
      </c>
      <c r="C274" s="29" t="s">
        <v>793</v>
      </c>
      <c r="D274" s="30">
        <v>45317</v>
      </c>
      <c r="E274" s="30">
        <v>21689</v>
      </c>
      <c r="F274" s="30">
        <v>23628</v>
      </c>
      <c r="G274" s="30">
        <v>7141</v>
      </c>
      <c r="H274" s="30">
        <v>3630</v>
      </c>
      <c r="I274" s="30">
        <v>3511</v>
      </c>
      <c r="J274" s="30">
        <v>25550</v>
      </c>
      <c r="K274" s="30">
        <v>13597</v>
      </c>
      <c r="L274" s="30">
        <v>11953</v>
      </c>
      <c r="M274" s="30">
        <v>12626</v>
      </c>
      <c r="N274" s="30">
        <v>4462</v>
      </c>
      <c r="O274" s="30">
        <v>8164</v>
      </c>
      <c r="P274" s="31" t="s">
        <v>794</v>
      </c>
      <c r="Q274" s="21"/>
      <c r="S274" s="22"/>
      <c r="T274" s="22"/>
      <c r="U274" s="22"/>
      <c r="V274" s="22"/>
      <c r="W274" s="22"/>
    </row>
    <row r="275" spans="1:23" ht="12.75" customHeight="1">
      <c r="A275" s="110"/>
      <c r="B275" s="110" t="s">
        <v>795</v>
      </c>
      <c r="C275" s="29" t="s">
        <v>796</v>
      </c>
      <c r="D275" s="30">
        <v>7149</v>
      </c>
      <c r="E275" s="30">
        <v>3513</v>
      </c>
      <c r="F275" s="30">
        <v>3636</v>
      </c>
      <c r="G275" s="30">
        <v>1229</v>
      </c>
      <c r="H275" s="30">
        <v>634</v>
      </c>
      <c r="I275" s="30">
        <v>595</v>
      </c>
      <c r="J275" s="30">
        <v>4196</v>
      </c>
      <c r="K275" s="30">
        <v>2223</v>
      </c>
      <c r="L275" s="30">
        <v>1973</v>
      </c>
      <c r="M275" s="30">
        <v>1724</v>
      </c>
      <c r="N275" s="30">
        <v>656</v>
      </c>
      <c r="O275" s="30">
        <v>1068</v>
      </c>
      <c r="P275" s="31" t="s">
        <v>797</v>
      </c>
      <c r="Q275" s="21"/>
      <c r="S275" s="22"/>
      <c r="T275" s="22"/>
      <c r="U275" s="22"/>
      <c r="V275" s="22"/>
      <c r="W275" s="22"/>
    </row>
    <row r="276" spans="1:23" ht="12.75" customHeight="1">
      <c r="A276" s="110"/>
      <c r="B276" s="110" t="s">
        <v>798</v>
      </c>
      <c r="C276" s="29" t="s">
        <v>799</v>
      </c>
      <c r="D276" s="30">
        <v>6165</v>
      </c>
      <c r="E276" s="30">
        <v>3020</v>
      </c>
      <c r="F276" s="30">
        <v>3145</v>
      </c>
      <c r="G276" s="30">
        <v>910</v>
      </c>
      <c r="H276" s="30">
        <v>499</v>
      </c>
      <c r="I276" s="30">
        <v>411</v>
      </c>
      <c r="J276" s="30">
        <v>3600</v>
      </c>
      <c r="K276" s="30">
        <v>1894</v>
      </c>
      <c r="L276" s="30">
        <v>1706</v>
      </c>
      <c r="M276" s="30">
        <v>1655</v>
      </c>
      <c r="N276" s="30">
        <v>627</v>
      </c>
      <c r="O276" s="30">
        <v>1028</v>
      </c>
      <c r="P276" s="31" t="s">
        <v>800</v>
      </c>
      <c r="Q276" s="21"/>
      <c r="S276" s="22"/>
      <c r="T276" s="22"/>
      <c r="U276" s="22"/>
      <c r="V276" s="22"/>
      <c r="W276" s="22"/>
    </row>
    <row r="277" spans="1:23" ht="12.75" customHeight="1">
      <c r="A277" s="110"/>
      <c r="B277" s="110" t="s">
        <v>801</v>
      </c>
      <c r="C277" s="29" t="s">
        <v>802</v>
      </c>
      <c r="D277" s="30">
        <v>2123</v>
      </c>
      <c r="E277" s="30">
        <v>1005</v>
      </c>
      <c r="F277" s="30">
        <v>1118</v>
      </c>
      <c r="G277" s="30">
        <v>156</v>
      </c>
      <c r="H277" s="30">
        <v>85</v>
      </c>
      <c r="I277" s="30">
        <v>71</v>
      </c>
      <c r="J277" s="30">
        <v>1156</v>
      </c>
      <c r="K277" s="30">
        <v>612</v>
      </c>
      <c r="L277" s="30">
        <v>544</v>
      </c>
      <c r="M277" s="30">
        <v>811</v>
      </c>
      <c r="N277" s="30">
        <v>308</v>
      </c>
      <c r="O277" s="30">
        <v>503</v>
      </c>
      <c r="P277" s="31" t="s">
        <v>803</v>
      </c>
      <c r="Q277" s="21"/>
      <c r="S277" s="22"/>
      <c r="T277" s="22"/>
      <c r="U277" s="22"/>
      <c r="V277" s="22"/>
      <c r="W277" s="22"/>
    </row>
    <row r="278" spans="1:23" ht="12.75" customHeight="1">
      <c r="A278" s="110"/>
      <c r="B278" s="110" t="s">
        <v>804</v>
      </c>
      <c r="C278" s="29" t="s">
        <v>805</v>
      </c>
      <c r="D278" s="30">
        <v>31422</v>
      </c>
      <c r="E278" s="30">
        <v>15545</v>
      </c>
      <c r="F278" s="30">
        <v>15877</v>
      </c>
      <c r="G278" s="30">
        <v>5207</v>
      </c>
      <c r="H278" s="30">
        <v>2747</v>
      </c>
      <c r="I278" s="30">
        <v>2460</v>
      </c>
      <c r="J278" s="30">
        <v>18504</v>
      </c>
      <c r="K278" s="30">
        <v>9848</v>
      </c>
      <c r="L278" s="30">
        <v>8656</v>
      </c>
      <c r="M278" s="30">
        <v>7711</v>
      </c>
      <c r="N278" s="30">
        <v>2950</v>
      </c>
      <c r="O278" s="30">
        <v>4761</v>
      </c>
      <c r="P278" s="31" t="s">
        <v>806</v>
      </c>
      <c r="Q278" s="21"/>
      <c r="S278" s="22"/>
      <c r="T278" s="22"/>
      <c r="U278" s="22"/>
      <c r="V278" s="22"/>
      <c r="W278" s="22"/>
    </row>
    <row r="279" spans="1:23" ht="12.75" customHeight="1">
      <c r="A279" s="110"/>
      <c r="B279" s="110" t="s">
        <v>807</v>
      </c>
      <c r="C279" s="29" t="s">
        <v>808</v>
      </c>
      <c r="D279" s="30">
        <v>4186</v>
      </c>
      <c r="E279" s="30">
        <v>1998</v>
      </c>
      <c r="F279" s="30">
        <v>2188</v>
      </c>
      <c r="G279" s="30">
        <v>700</v>
      </c>
      <c r="H279" s="30">
        <v>357</v>
      </c>
      <c r="I279" s="30">
        <v>343</v>
      </c>
      <c r="J279" s="30">
        <v>2318</v>
      </c>
      <c r="K279" s="30">
        <v>1207</v>
      </c>
      <c r="L279" s="30">
        <v>1111</v>
      </c>
      <c r="M279" s="30">
        <v>1168</v>
      </c>
      <c r="N279" s="30">
        <v>434</v>
      </c>
      <c r="O279" s="30">
        <v>734</v>
      </c>
      <c r="P279" s="31" t="s">
        <v>809</v>
      </c>
      <c r="Q279" s="21"/>
      <c r="S279" s="22"/>
      <c r="T279" s="22"/>
      <c r="U279" s="22"/>
      <c r="V279" s="22"/>
      <c r="W279" s="22"/>
    </row>
    <row r="280" spans="1:23" ht="12.75" customHeight="1">
      <c r="A280" s="110"/>
      <c r="B280" s="110" t="s">
        <v>810</v>
      </c>
      <c r="C280" s="29" t="s">
        <v>781</v>
      </c>
      <c r="D280" s="30">
        <v>325485</v>
      </c>
      <c r="E280" s="30">
        <v>153176</v>
      </c>
      <c r="F280" s="30">
        <v>172309</v>
      </c>
      <c r="G280" s="30">
        <v>52752</v>
      </c>
      <c r="H280" s="30">
        <v>27139</v>
      </c>
      <c r="I280" s="30">
        <v>25613</v>
      </c>
      <c r="J280" s="30">
        <v>199420</v>
      </c>
      <c r="K280" s="30">
        <v>100636</v>
      </c>
      <c r="L280" s="30">
        <v>98784</v>
      </c>
      <c r="M280" s="30">
        <v>73313</v>
      </c>
      <c r="N280" s="30">
        <v>25401</v>
      </c>
      <c r="O280" s="30">
        <v>47912</v>
      </c>
      <c r="P280" s="31" t="s">
        <v>782</v>
      </c>
      <c r="Q280" s="21"/>
      <c r="S280" s="22"/>
      <c r="T280" s="22"/>
      <c r="U280" s="22"/>
      <c r="V280" s="22"/>
      <c r="W280" s="22"/>
    </row>
    <row r="281" spans="1:23" ht="12.75" customHeight="1">
      <c r="A281" s="110"/>
      <c r="B281" s="110" t="s">
        <v>811</v>
      </c>
      <c r="C281" s="29" t="s">
        <v>812</v>
      </c>
      <c r="D281" s="30">
        <v>21072</v>
      </c>
      <c r="E281" s="30">
        <v>10071</v>
      </c>
      <c r="F281" s="30">
        <v>11001</v>
      </c>
      <c r="G281" s="30">
        <v>2980</v>
      </c>
      <c r="H281" s="30">
        <v>1541</v>
      </c>
      <c r="I281" s="30">
        <v>1439</v>
      </c>
      <c r="J281" s="30">
        <v>11491</v>
      </c>
      <c r="K281" s="30">
        <v>6149</v>
      </c>
      <c r="L281" s="30">
        <v>5342</v>
      </c>
      <c r="M281" s="30">
        <v>6601</v>
      </c>
      <c r="N281" s="30">
        <v>2381</v>
      </c>
      <c r="O281" s="30">
        <v>4220</v>
      </c>
      <c r="P281" s="31" t="s">
        <v>813</v>
      </c>
      <c r="Q281" s="21"/>
      <c r="S281" s="22"/>
      <c r="T281" s="22"/>
      <c r="U281" s="22"/>
      <c r="V281" s="22"/>
      <c r="W281" s="22"/>
    </row>
    <row r="282" spans="1:23" ht="12.75" customHeight="1">
      <c r="A282" s="110"/>
      <c r="B282" s="110" t="s">
        <v>814</v>
      </c>
      <c r="C282" s="29" t="s">
        <v>815</v>
      </c>
      <c r="D282" s="30">
        <v>25514</v>
      </c>
      <c r="E282" s="30">
        <v>12449</v>
      </c>
      <c r="F282" s="30">
        <v>13065</v>
      </c>
      <c r="G282" s="30">
        <v>4847</v>
      </c>
      <c r="H282" s="30">
        <v>2437</v>
      </c>
      <c r="I282" s="30">
        <v>2410</v>
      </c>
      <c r="J282" s="30">
        <v>14991</v>
      </c>
      <c r="K282" s="30">
        <v>7931</v>
      </c>
      <c r="L282" s="30">
        <v>7060</v>
      </c>
      <c r="M282" s="30">
        <v>5676</v>
      </c>
      <c r="N282" s="30">
        <v>2081</v>
      </c>
      <c r="O282" s="30">
        <v>3595</v>
      </c>
      <c r="P282" s="31" t="s">
        <v>816</v>
      </c>
      <c r="Q282" s="21"/>
      <c r="S282" s="22"/>
      <c r="T282" s="22"/>
      <c r="U282" s="22"/>
      <c r="V282" s="22"/>
      <c r="W282" s="22"/>
    </row>
    <row r="283" spans="1:23" ht="12.75" customHeight="1">
      <c r="A283" s="110"/>
      <c r="B283" s="110" t="s">
        <v>817</v>
      </c>
      <c r="C283" s="29" t="s">
        <v>818</v>
      </c>
      <c r="D283" s="30">
        <v>32323</v>
      </c>
      <c r="E283" s="30">
        <v>15724</v>
      </c>
      <c r="F283" s="30">
        <v>16599</v>
      </c>
      <c r="G283" s="30">
        <v>4647</v>
      </c>
      <c r="H283" s="30">
        <v>2388</v>
      </c>
      <c r="I283" s="30">
        <v>2259</v>
      </c>
      <c r="J283" s="30">
        <v>18517</v>
      </c>
      <c r="K283" s="30">
        <v>9827</v>
      </c>
      <c r="L283" s="30">
        <v>8690</v>
      </c>
      <c r="M283" s="30">
        <v>9159</v>
      </c>
      <c r="N283" s="30">
        <v>3509</v>
      </c>
      <c r="O283" s="30">
        <v>5650</v>
      </c>
      <c r="P283" s="31" t="s">
        <v>819</v>
      </c>
      <c r="Q283" s="21"/>
      <c r="S283" s="22"/>
      <c r="T283" s="22"/>
      <c r="U283" s="22"/>
      <c r="V283" s="22"/>
      <c r="W283" s="22"/>
    </row>
    <row r="284" spans="1:23" ht="12.75" customHeight="1">
      <c r="A284" s="110"/>
      <c r="B284" s="110" t="s">
        <v>820</v>
      </c>
      <c r="C284" s="29" t="s">
        <v>821</v>
      </c>
      <c r="D284" s="30">
        <v>14504</v>
      </c>
      <c r="E284" s="30">
        <v>7141</v>
      </c>
      <c r="F284" s="30">
        <v>7363</v>
      </c>
      <c r="G284" s="30">
        <v>2479</v>
      </c>
      <c r="H284" s="30">
        <v>1267</v>
      </c>
      <c r="I284" s="30">
        <v>1212</v>
      </c>
      <c r="J284" s="30">
        <v>8483</v>
      </c>
      <c r="K284" s="30">
        <v>4548</v>
      </c>
      <c r="L284" s="30">
        <v>3935</v>
      </c>
      <c r="M284" s="30">
        <v>3542</v>
      </c>
      <c r="N284" s="30">
        <v>1326</v>
      </c>
      <c r="O284" s="30">
        <v>2216</v>
      </c>
      <c r="P284" s="31" t="s">
        <v>822</v>
      </c>
      <c r="Q284" s="21"/>
      <c r="S284" s="22"/>
      <c r="T284" s="22"/>
      <c r="U284" s="22"/>
      <c r="V284" s="22"/>
      <c r="W284" s="22"/>
    </row>
    <row r="285" spans="1:23" ht="12.75" customHeight="1">
      <c r="A285" s="110"/>
      <c r="B285" s="110" t="s">
        <v>823</v>
      </c>
      <c r="C285" s="29" t="s">
        <v>824</v>
      </c>
      <c r="D285" s="30">
        <v>8206</v>
      </c>
      <c r="E285" s="30">
        <v>3918</v>
      </c>
      <c r="F285" s="30">
        <v>4288</v>
      </c>
      <c r="G285" s="30">
        <v>1113</v>
      </c>
      <c r="H285" s="30">
        <v>591</v>
      </c>
      <c r="I285" s="30">
        <v>522</v>
      </c>
      <c r="J285" s="30">
        <v>4805</v>
      </c>
      <c r="K285" s="30">
        <v>2537</v>
      </c>
      <c r="L285" s="30">
        <v>2268</v>
      </c>
      <c r="M285" s="30">
        <v>2288</v>
      </c>
      <c r="N285" s="30">
        <v>790</v>
      </c>
      <c r="O285" s="30">
        <v>1498</v>
      </c>
      <c r="P285" s="31" t="s">
        <v>825</v>
      </c>
      <c r="Q285" s="21"/>
      <c r="S285" s="22"/>
      <c r="T285" s="22"/>
      <c r="U285" s="22"/>
      <c r="V285" s="22"/>
      <c r="W285" s="22"/>
    </row>
    <row r="286" spans="1:23" ht="12.75" customHeight="1">
      <c r="A286" s="110"/>
      <c r="B286" s="110" t="s">
        <v>826</v>
      </c>
      <c r="C286" s="29" t="s">
        <v>827</v>
      </c>
      <c r="D286" s="30">
        <v>17762</v>
      </c>
      <c r="E286" s="30">
        <v>8531</v>
      </c>
      <c r="F286" s="30">
        <v>9231</v>
      </c>
      <c r="G286" s="30">
        <v>3087</v>
      </c>
      <c r="H286" s="30">
        <v>1573</v>
      </c>
      <c r="I286" s="30">
        <v>1514</v>
      </c>
      <c r="J286" s="30">
        <v>9895</v>
      </c>
      <c r="K286" s="30">
        <v>5183</v>
      </c>
      <c r="L286" s="30">
        <v>4712</v>
      </c>
      <c r="M286" s="30">
        <v>4780</v>
      </c>
      <c r="N286" s="30">
        <v>1775</v>
      </c>
      <c r="O286" s="30">
        <v>3005</v>
      </c>
      <c r="P286" s="31" t="s">
        <v>828</v>
      </c>
      <c r="Q286" s="21"/>
      <c r="S286" s="22"/>
      <c r="T286" s="22"/>
      <c r="U286" s="22"/>
      <c r="V286" s="22"/>
      <c r="W286" s="22"/>
    </row>
    <row r="287" spans="1:23" ht="12.75" customHeight="1">
      <c r="A287" s="110"/>
      <c r="B287" s="110" t="s">
        <v>829</v>
      </c>
      <c r="C287" s="29" t="s">
        <v>830</v>
      </c>
      <c r="D287" s="30">
        <v>9013</v>
      </c>
      <c r="E287" s="30">
        <v>4404</v>
      </c>
      <c r="F287" s="30">
        <v>4609</v>
      </c>
      <c r="G287" s="30">
        <v>1270</v>
      </c>
      <c r="H287" s="30">
        <v>627</v>
      </c>
      <c r="I287" s="30">
        <v>643</v>
      </c>
      <c r="J287" s="30">
        <v>4803</v>
      </c>
      <c r="K287" s="30">
        <v>2653</v>
      </c>
      <c r="L287" s="30">
        <v>2150</v>
      </c>
      <c r="M287" s="30">
        <v>2940</v>
      </c>
      <c r="N287" s="30">
        <v>1124</v>
      </c>
      <c r="O287" s="30">
        <v>1816</v>
      </c>
      <c r="P287" s="31" t="s">
        <v>831</v>
      </c>
      <c r="Q287" s="21"/>
      <c r="S287" s="22"/>
      <c r="T287" s="22"/>
      <c r="U287" s="22"/>
      <c r="V287" s="22"/>
      <c r="W287" s="22"/>
    </row>
    <row r="288" spans="1:23" ht="12.75" customHeight="1">
      <c r="A288" s="110"/>
      <c r="B288" s="110" t="s">
        <v>832</v>
      </c>
      <c r="C288" s="29" t="s">
        <v>833</v>
      </c>
      <c r="D288" s="30">
        <v>10120</v>
      </c>
      <c r="E288" s="30">
        <v>4809</v>
      </c>
      <c r="F288" s="30">
        <v>5311</v>
      </c>
      <c r="G288" s="30">
        <v>1086</v>
      </c>
      <c r="H288" s="30">
        <v>560</v>
      </c>
      <c r="I288" s="30">
        <v>526</v>
      </c>
      <c r="J288" s="30">
        <v>5241</v>
      </c>
      <c r="K288" s="30">
        <v>2883</v>
      </c>
      <c r="L288" s="30">
        <v>2358</v>
      </c>
      <c r="M288" s="30">
        <v>3793</v>
      </c>
      <c r="N288" s="30">
        <v>1366</v>
      </c>
      <c r="O288" s="30">
        <v>2427</v>
      </c>
      <c r="P288" s="31" t="s">
        <v>834</v>
      </c>
      <c r="Q288" s="21"/>
      <c r="S288" s="22"/>
      <c r="T288" s="22"/>
      <c r="U288" s="22"/>
      <c r="V288" s="22"/>
      <c r="W288" s="22"/>
    </row>
    <row r="289" spans="1:254" ht="12.75" customHeight="1">
      <c r="A289" s="107" t="s">
        <v>835</v>
      </c>
      <c r="B289" s="107" t="s">
        <v>836</v>
      </c>
      <c r="C289" s="26" t="s">
        <v>837</v>
      </c>
      <c r="D289" s="27">
        <v>92107</v>
      </c>
      <c r="E289" s="27">
        <v>44055</v>
      </c>
      <c r="F289" s="27">
        <v>48052</v>
      </c>
      <c r="G289" s="27">
        <v>10600</v>
      </c>
      <c r="H289" s="27">
        <v>5357</v>
      </c>
      <c r="I289" s="27">
        <v>5243</v>
      </c>
      <c r="J289" s="27">
        <v>51569</v>
      </c>
      <c r="K289" s="27">
        <v>27724</v>
      </c>
      <c r="L289" s="27">
        <v>23845</v>
      </c>
      <c r="M289" s="27">
        <v>29938</v>
      </c>
      <c r="N289" s="27">
        <v>10974</v>
      </c>
      <c r="O289" s="27">
        <v>18964</v>
      </c>
      <c r="P289" s="28" t="s">
        <v>838</v>
      </c>
      <c r="Q289" s="21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  <c r="EM289" s="22"/>
      <c r="EN289" s="22"/>
      <c r="EO289" s="22"/>
      <c r="EP289" s="22"/>
      <c r="EQ289" s="22"/>
      <c r="ER289" s="22"/>
      <c r="ES289" s="22"/>
      <c r="ET289" s="22"/>
      <c r="EU289" s="22"/>
      <c r="EV289" s="22"/>
      <c r="EW289" s="22"/>
      <c r="EX289" s="22"/>
      <c r="EY289" s="22"/>
      <c r="EZ289" s="22"/>
      <c r="FA289" s="22"/>
      <c r="FB289" s="22"/>
      <c r="FC289" s="22"/>
      <c r="FD289" s="22"/>
      <c r="FE289" s="22"/>
      <c r="FF289" s="22"/>
      <c r="FG289" s="22"/>
      <c r="FH289" s="22"/>
      <c r="FI289" s="22"/>
      <c r="FJ289" s="22"/>
      <c r="FK289" s="22"/>
      <c r="FL289" s="22"/>
      <c r="FM289" s="22"/>
      <c r="FN289" s="22"/>
      <c r="FO289" s="22"/>
      <c r="FP289" s="22"/>
      <c r="FQ289" s="22"/>
      <c r="FR289" s="22"/>
      <c r="FS289" s="22"/>
      <c r="FT289" s="22"/>
      <c r="FU289" s="22"/>
      <c r="FV289" s="22"/>
      <c r="FW289" s="22"/>
      <c r="FX289" s="22"/>
      <c r="FY289" s="22"/>
      <c r="FZ289" s="22"/>
      <c r="GA289" s="22"/>
      <c r="GB289" s="22"/>
      <c r="GC289" s="22"/>
      <c r="GD289" s="22"/>
      <c r="GE289" s="22"/>
      <c r="GF289" s="22"/>
      <c r="GG289" s="22"/>
      <c r="GH289" s="22"/>
      <c r="GI289" s="22"/>
      <c r="GJ289" s="22"/>
      <c r="GK289" s="22"/>
      <c r="GL289" s="22"/>
      <c r="GM289" s="22"/>
      <c r="GN289" s="22"/>
      <c r="GO289" s="22"/>
      <c r="GP289" s="22"/>
      <c r="GQ289" s="22"/>
      <c r="GR289" s="22"/>
      <c r="GS289" s="22"/>
      <c r="GT289" s="22"/>
      <c r="GU289" s="22"/>
      <c r="GV289" s="22"/>
      <c r="GW289" s="22"/>
      <c r="GX289" s="22"/>
      <c r="GY289" s="22"/>
      <c r="GZ289" s="22"/>
      <c r="HA289" s="22"/>
      <c r="HB289" s="22"/>
      <c r="HC289" s="22"/>
      <c r="HD289" s="22"/>
      <c r="HE289" s="22"/>
      <c r="HF289" s="22"/>
      <c r="HG289" s="22"/>
      <c r="HH289" s="22"/>
      <c r="HI289" s="22"/>
      <c r="HJ289" s="22"/>
      <c r="HK289" s="22"/>
      <c r="HL289" s="22"/>
      <c r="HM289" s="22"/>
      <c r="HN289" s="22"/>
      <c r="HO289" s="22"/>
      <c r="HP289" s="22"/>
      <c r="HQ289" s="22"/>
      <c r="HR289" s="22"/>
      <c r="HS289" s="22"/>
      <c r="HT289" s="22"/>
      <c r="HU289" s="22"/>
      <c r="HV289" s="22"/>
      <c r="HW289" s="22"/>
      <c r="HX289" s="22"/>
      <c r="HY289" s="22"/>
      <c r="HZ289" s="22"/>
      <c r="IA289" s="22"/>
      <c r="IB289" s="22"/>
      <c r="IC289" s="22"/>
      <c r="ID289" s="22"/>
      <c r="IE289" s="22"/>
      <c r="IF289" s="22"/>
      <c r="IG289" s="22"/>
      <c r="IH289" s="22"/>
      <c r="II289" s="22"/>
      <c r="IJ289" s="22"/>
      <c r="IK289" s="22"/>
      <c r="IL289" s="22"/>
      <c r="IM289" s="22"/>
      <c r="IN289" s="22"/>
      <c r="IO289" s="22"/>
      <c r="IP289" s="22"/>
      <c r="IQ289" s="22"/>
      <c r="IR289" s="22"/>
      <c r="IS289" s="22"/>
      <c r="IT289" s="22"/>
    </row>
    <row r="290" spans="1:254" ht="12.75" customHeight="1">
      <c r="A290" s="110"/>
      <c r="B290" s="110" t="s">
        <v>839</v>
      </c>
      <c r="C290" s="29" t="s">
        <v>840</v>
      </c>
      <c r="D290" s="30">
        <v>3078</v>
      </c>
      <c r="E290" s="30">
        <v>1427</v>
      </c>
      <c r="F290" s="30">
        <v>1651</v>
      </c>
      <c r="G290" s="30">
        <v>180</v>
      </c>
      <c r="H290" s="30">
        <v>88</v>
      </c>
      <c r="I290" s="30">
        <v>92</v>
      </c>
      <c r="J290" s="30">
        <v>1422</v>
      </c>
      <c r="K290" s="30">
        <v>804</v>
      </c>
      <c r="L290" s="30">
        <v>618</v>
      </c>
      <c r="M290" s="30">
        <v>1476</v>
      </c>
      <c r="N290" s="30">
        <v>535</v>
      </c>
      <c r="O290" s="30">
        <v>941</v>
      </c>
      <c r="P290" s="31" t="s">
        <v>841</v>
      </c>
      <c r="Q290" s="21"/>
      <c r="S290" s="22"/>
      <c r="T290" s="22"/>
      <c r="U290" s="22"/>
      <c r="V290" s="22"/>
      <c r="W290" s="22"/>
    </row>
    <row r="291" spans="1:254" ht="12.75" customHeight="1">
      <c r="A291" s="110"/>
      <c r="B291" s="110" t="s">
        <v>842</v>
      </c>
      <c r="C291" s="29" t="s">
        <v>843</v>
      </c>
      <c r="D291" s="30">
        <v>2435</v>
      </c>
      <c r="E291" s="30">
        <v>1190</v>
      </c>
      <c r="F291" s="30">
        <v>1245</v>
      </c>
      <c r="G291" s="30">
        <v>194</v>
      </c>
      <c r="H291" s="30">
        <v>96</v>
      </c>
      <c r="I291" s="30">
        <v>98</v>
      </c>
      <c r="J291" s="30">
        <v>1352</v>
      </c>
      <c r="K291" s="30">
        <v>767</v>
      </c>
      <c r="L291" s="30">
        <v>585</v>
      </c>
      <c r="M291" s="30">
        <v>889</v>
      </c>
      <c r="N291" s="30">
        <v>327</v>
      </c>
      <c r="O291" s="30">
        <v>562</v>
      </c>
      <c r="P291" s="31" t="s">
        <v>844</v>
      </c>
      <c r="Q291" s="21"/>
      <c r="S291" s="22"/>
      <c r="T291" s="22"/>
      <c r="U291" s="22"/>
      <c r="V291" s="22"/>
      <c r="W291" s="22"/>
    </row>
    <row r="292" spans="1:254" ht="12.75" customHeight="1">
      <c r="A292" s="110"/>
      <c r="B292" s="110" t="s">
        <v>845</v>
      </c>
      <c r="C292" s="29" t="s">
        <v>846</v>
      </c>
      <c r="D292" s="30">
        <v>9275</v>
      </c>
      <c r="E292" s="30">
        <v>4377</v>
      </c>
      <c r="F292" s="30">
        <v>4898</v>
      </c>
      <c r="G292" s="30">
        <v>956</v>
      </c>
      <c r="H292" s="30">
        <v>474</v>
      </c>
      <c r="I292" s="30">
        <v>482</v>
      </c>
      <c r="J292" s="30">
        <v>5044</v>
      </c>
      <c r="K292" s="30">
        <v>2750</v>
      </c>
      <c r="L292" s="30">
        <v>2294</v>
      </c>
      <c r="M292" s="30">
        <v>3275</v>
      </c>
      <c r="N292" s="30">
        <v>1153</v>
      </c>
      <c r="O292" s="30">
        <v>2122</v>
      </c>
      <c r="P292" s="31" t="s">
        <v>847</v>
      </c>
      <c r="Q292" s="21"/>
      <c r="S292" s="22"/>
      <c r="T292" s="22"/>
      <c r="U292" s="22"/>
      <c r="V292" s="22"/>
      <c r="W292" s="22"/>
    </row>
    <row r="293" spans="1:254" ht="12.75" customHeight="1">
      <c r="A293" s="110"/>
      <c r="B293" s="110" t="s">
        <v>848</v>
      </c>
      <c r="C293" s="29" t="s">
        <v>849</v>
      </c>
      <c r="D293" s="30">
        <v>7132</v>
      </c>
      <c r="E293" s="30">
        <v>3506</v>
      </c>
      <c r="F293" s="30">
        <v>3626</v>
      </c>
      <c r="G293" s="30">
        <v>866</v>
      </c>
      <c r="H293" s="30">
        <v>453</v>
      </c>
      <c r="I293" s="30">
        <v>413</v>
      </c>
      <c r="J293" s="30">
        <v>4298</v>
      </c>
      <c r="K293" s="30">
        <v>2278</v>
      </c>
      <c r="L293" s="30">
        <v>2020</v>
      </c>
      <c r="M293" s="30">
        <v>1968</v>
      </c>
      <c r="N293" s="30">
        <v>775</v>
      </c>
      <c r="O293" s="30">
        <v>1193</v>
      </c>
      <c r="P293" s="31" t="s">
        <v>850</v>
      </c>
      <c r="Q293" s="21"/>
      <c r="S293" s="22"/>
      <c r="T293" s="22"/>
      <c r="U293" s="22"/>
      <c r="V293" s="22"/>
      <c r="W293" s="22"/>
    </row>
    <row r="294" spans="1:254" ht="12.75" customHeight="1">
      <c r="A294" s="110"/>
      <c r="B294" s="110" t="s">
        <v>851</v>
      </c>
      <c r="C294" s="29" t="s">
        <v>852</v>
      </c>
      <c r="D294" s="30">
        <v>9304</v>
      </c>
      <c r="E294" s="30">
        <v>4334</v>
      </c>
      <c r="F294" s="30">
        <v>4970</v>
      </c>
      <c r="G294" s="30">
        <v>1037</v>
      </c>
      <c r="H294" s="30">
        <v>492</v>
      </c>
      <c r="I294" s="30">
        <v>545</v>
      </c>
      <c r="J294" s="30">
        <v>5120</v>
      </c>
      <c r="K294" s="30">
        <v>2708</v>
      </c>
      <c r="L294" s="30">
        <v>2412</v>
      </c>
      <c r="M294" s="30">
        <v>3147</v>
      </c>
      <c r="N294" s="30">
        <v>1134</v>
      </c>
      <c r="O294" s="30">
        <v>2013</v>
      </c>
      <c r="P294" s="31" t="s">
        <v>853</v>
      </c>
      <c r="Q294" s="21"/>
      <c r="S294" s="22"/>
      <c r="T294" s="22"/>
      <c r="U294" s="22"/>
      <c r="V294" s="22"/>
      <c r="W294" s="22"/>
    </row>
    <row r="295" spans="1:254" ht="12.75" customHeight="1">
      <c r="A295" s="110"/>
      <c r="B295" s="110" t="s">
        <v>854</v>
      </c>
      <c r="C295" s="29" t="s">
        <v>855</v>
      </c>
      <c r="D295" s="30">
        <v>9603</v>
      </c>
      <c r="E295" s="30">
        <v>4598</v>
      </c>
      <c r="F295" s="30">
        <v>5005</v>
      </c>
      <c r="G295" s="30">
        <v>1153</v>
      </c>
      <c r="H295" s="30">
        <v>608</v>
      </c>
      <c r="I295" s="30">
        <v>545</v>
      </c>
      <c r="J295" s="30">
        <v>5552</v>
      </c>
      <c r="K295" s="30">
        <v>2936</v>
      </c>
      <c r="L295" s="30">
        <v>2616</v>
      </c>
      <c r="M295" s="30">
        <v>2898</v>
      </c>
      <c r="N295" s="30">
        <v>1054</v>
      </c>
      <c r="O295" s="30">
        <v>1844</v>
      </c>
      <c r="P295" s="31" t="s">
        <v>856</v>
      </c>
      <c r="Q295" s="21"/>
      <c r="S295" s="22"/>
      <c r="T295" s="22"/>
      <c r="U295" s="22"/>
      <c r="V295" s="22"/>
      <c r="W295" s="22"/>
    </row>
    <row r="296" spans="1:254" ht="12.75" customHeight="1">
      <c r="A296" s="110"/>
      <c r="B296" s="110" t="s">
        <v>857</v>
      </c>
      <c r="C296" s="29" t="s">
        <v>858</v>
      </c>
      <c r="D296" s="30">
        <v>4844</v>
      </c>
      <c r="E296" s="30">
        <v>2331</v>
      </c>
      <c r="F296" s="30">
        <v>2513</v>
      </c>
      <c r="G296" s="30">
        <v>425</v>
      </c>
      <c r="H296" s="30">
        <v>227</v>
      </c>
      <c r="I296" s="30">
        <v>198</v>
      </c>
      <c r="J296" s="30">
        <v>2610</v>
      </c>
      <c r="K296" s="30">
        <v>1436</v>
      </c>
      <c r="L296" s="30">
        <v>1174</v>
      </c>
      <c r="M296" s="30">
        <v>1809</v>
      </c>
      <c r="N296" s="30">
        <v>668</v>
      </c>
      <c r="O296" s="30">
        <v>1141</v>
      </c>
      <c r="P296" s="31" t="s">
        <v>859</v>
      </c>
      <c r="Q296" s="21"/>
      <c r="S296" s="22"/>
      <c r="T296" s="22"/>
      <c r="U296" s="22"/>
      <c r="V296" s="22"/>
      <c r="W296" s="22"/>
    </row>
    <row r="297" spans="1:254" ht="12.75" customHeight="1">
      <c r="A297" s="110"/>
      <c r="B297" s="110" t="s">
        <v>860</v>
      </c>
      <c r="C297" s="29" t="s">
        <v>861</v>
      </c>
      <c r="D297" s="30">
        <v>8362</v>
      </c>
      <c r="E297" s="30">
        <v>4104</v>
      </c>
      <c r="F297" s="30">
        <v>4258</v>
      </c>
      <c r="G297" s="30">
        <v>1183</v>
      </c>
      <c r="H297" s="30">
        <v>617</v>
      </c>
      <c r="I297" s="30">
        <v>566</v>
      </c>
      <c r="J297" s="30">
        <v>4859</v>
      </c>
      <c r="K297" s="30">
        <v>2587</v>
      </c>
      <c r="L297" s="30">
        <v>2272</v>
      </c>
      <c r="M297" s="30">
        <v>2320</v>
      </c>
      <c r="N297" s="30">
        <v>900</v>
      </c>
      <c r="O297" s="30">
        <v>1420</v>
      </c>
      <c r="P297" s="31" t="s">
        <v>862</v>
      </c>
      <c r="Q297" s="21"/>
      <c r="S297" s="22"/>
      <c r="T297" s="22"/>
      <c r="U297" s="22"/>
      <c r="V297" s="22"/>
      <c r="W297" s="22"/>
    </row>
    <row r="298" spans="1:254" ht="12.75" customHeight="1">
      <c r="A298" s="110"/>
      <c r="B298" s="110" t="s">
        <v>863</v>
      </c>
      <c r="C298" s="29" t="s">
        <v>837</v>
      </c>
      <c r="D298" s="30">
        <v>32351</v>
      </c>
      <c r="E298" s="30">
        <v>15435</v>
      </c>
      <c r="F298" s="30">
        <v>16916</v>
      </c>
      <c r="G298" s="30">
        <v>4022</v>
      </c>
      <c r="H298" s="30">
        <v>1996</v>
      </c>
      <c r="I298" s="30">
        <v>2026</v>
      </c>
      <c r="J298" s="30">
        <v>18251</v>
      </c>
      <c r="K298" s="30">
        <v>9763</v>
      </c>
      <c r="L298" s="30">
        <v>8488</v>
      </c>
      <c r="M298" s="30">
        <v>10078</v>
      </c>
      <c r="N298" s="30">
        <v>3676</v>
      </c>
      <c r="O298" s="30">
        <v>6402</v>
      </c>
      <c r="P298" s="31" t="s">
        <v>838</v>
      </c>
      <c r="Q298" s="21"/>
      <c r="S298" s="22"/>
      <c r="T298" s="22"/>
      <c r="U298" s="22"/>
      <c r="V298" s="22"/>
      <c r="W298" s="22"/>
    </row>
    <row r="299" spans="1:254" ht="12.75" customHeight="1">
      <c r="A299" s="110"/>
      <c r="B299" s="110" t="s">
        <v>864</v>
      </c>
      <c r="C299" s="29" t="s">
        <v>865</v>
      </c>
      <c r="D299" s="30">
        <v>5723</v>
      </c>
      <c r="E299" s="30">
        <v>2753</v>
      </c>
      <c r="F299" s="30">
        <v>2970</v>
      </c>
      <c r="G299" s="30">
        <v>584</v>
      </c>
      <c r="H299" s="30">
        <v>306</v>
      </c>
      <c r="I299" s="30">
        <v>278</v>
      </c>
      <c r="J299" s="30">
        <v>3061</v>
      </c>
      <c r="K299" s="30">
        <v>1695</v>
      </c>
      <c r="L299" s="30">
        <v>1366</v>
      </c>
      <c r="M299" s="30">
        <v>2078</v>
      </c>
      <c r="N299" s="30">
        <v>752</v>
      </c>
      <c r="O299" s="30">
        <v>1326</v>
      </c>
      <c r="P299" s="31" t="s">
        <v>866</v>
      </c>
      <c r="Q299" s="21"/>
      <c r="S299" s="22"/>
      <c r="T299" s="22"/>
      <c r="U299" s="22"/>
      <c r="V299" s="22"/>
      <c r="W299" s="22"/>
    </row>
    <row r="300" spans="1:254" ht="12.75" customHeight="1">
      <c r="A300" s="107" t="s">
        <v>867</v>
      </c>
      <c r="B300" s="107" t="s">
        <v>868</v>
      </c>
      <c r="C300" s="26" t="s">
        <v>869</v>
      </c>
      <c r="D300" s="27">
        <v>207114</v>
      </c>
      <c r="E300" s="27">
        <v>100204</v>
      </c>
      <c r="F300" s="27">
        <v>106910</v>
      </c>
      <c r="G300" s="27">
        <v>31300</v>
      </c>
      <c r="H300" s="27">
        <v>15985</v>
      </c>
      <c r="I300" s="27">
        <v>15315</v>
      </c>
      <c r="J300" s="27">
        <v>116589</v>
      </c>
      <c r="K300" s="27">
        <v>61882</v>
      </c>
      <c r="L300" s="27">
        <v>54707</v>
      </c>
      <c r="M300" s="27">
        <v>59225</v>
      </c>
      <c r="N300" s="27">
        <v>22337</v>
      </c>
      <c r="O300" s="27">
        <v>36888</v>
      </c>
      <c r="P300" s="28" t="s">
        <v>870</v>
      </c>
      <c r="Q300" s="21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  <c r="AZ300" s="22"/>
      <c r="BA300" s="22"/>
      <c r="BB300" s="22"/>
      <c r="BC300" s="22"/>
      <c r="BD300" s="22"/>
      <c r="BE300" s="22"/>
      <c r="BF300" s="22"/>
      <c r="BG300" s="22"/>
      <c r="BH300" s="22"/>
      <c r="BI300" s="22"/>
      <c r="BJ300" s="22"/>
      <c r="BK300" s="22"/>
      <c r="BL300" s="22"/>
      <c r="BM300" s="22"/>
      <c r="BN300" s="22"/>
      <c r="BO300" s="22"/>
      <c r="BP300" s="22"/>
      <c r="BQ300" s="22"/>
      <c r="BR300" s="22"/>
      <c r="BS300" s="22"/>
      <c r="BT300" s="22"/>
      <c r="BU300" s="22"/>
      <c r="BV300" s="22"/>
      <c r="BW300" s="22"/>
      <c r="BX300" s="22"/>
      <c r="BY300" s="22"/>
      <c r="BZ300" s="22"/>
      <c r="CA300" s="22"/>
      <c r="CB300" s="22"/>
      <c r="CC300" s="22"/>
      <c r="CD300" s="22"/>
      <c r="CE300" s="22"/>
      <c r="CF300" s="22"/>
      <c r="CG300" s="22"/>
      <c r="CH300" s="22"/>
      <c r="CI300" s="22"/>
      <c r="CJ300" s="22"/>
      <c r="CK300" s="22"/>
      <c r="CL300" s="22"/>
      <c r="CM300" s="22"/>
      <c r="CN300" s="22"/>
      <c r="CO300" s="22"/>
      <c r="CP300" s="22"/>
      <c r="CQ300" s="22"/>
      <c r="CR300" s="22"/>
      <c r="CS300" s="22"/>
      <c r="CT300" s="22"/>
      <c r="CU300" s="22"/>
      <c r="CV300" s="22"/>
      <c r="CW300" s="22"/>
      <c r="CX300" s="22"/>
      <c r="CY300" s="22"/>
      <c r="CZ300" s="22"/>
      <c r="DA300" s="22"/>
      <c r="DB300" s="22"/>
      <c r="DC300" s="22"/>
      <c r="DD300" s="22"/>
      <c r="DE300" s="22"/>
      <c r="DF300" s="22"/>
      <c r="DG300" s="22"/>
      <c r="DH300" s="22"/>
      <c r="DI300" s="22"/>
      <c r="DJ300" s="22"/>
      <c r="DK300" s="22"/>
      <c r="DL300" s="22"/>
      <c r="DM300" s="22"/>
      <c r="DN300" s="22"/>
      <c r="DO300" s="22"/>
      <c r="DP300" s="22"/>
      <c r="DQ300" s="22"/>
      <c r="DR300" s="22"/>
      <c r="DS300" s="22"/>
      <c r="DT300" s="22"/>
      <c r="DU300" s="22"/>
      <c r="DV300" s="22"/>
      <c r="DW300" s="22"/>
      <c r="DX300" s="22"/>
      <c r="DY300" s="22"/>
      <c r="DZ300" s="22"/>
      <c r="EA300" s="22"/>
      <c r="EB300" s="22"/>
      <c r="EC300" s="22"/>
      <c r="ED300" s="22"/>
      <c r="EE300" s="22"/>
      <c r="EF300" s="22"/>
      <c r="EG300" s="22"/>
      <c r="EH300" s="22"/>
      <c r="EI300" s="22"/>
      <c r="EJ300" s="22"/>
      <c r="EK300" s="22"/>
      <c r="EL300" s="22"/>
      <c r="EM300" s="22"/>
      <c r="EN300" s="22"/>
      <c r="EO300" s="22"/>
      <c r="EP300" s="22"/>
      <c r="EQ300" s="22"/>
      <c r="ER300" s="22"/>
      <c r="ES300" s="22"/>
      <c r="ET300" s="22"/>
      <c r="EU300" s="22"/>
      <c r="EV300" s="22"/>
      <c r="EW300" s="22"/>
      <c r="EX300" s="22"/>
      <c r="EY300" s="22"/>
      <c r="EZ300" s="22"/>
      <c r="FA300" s="22"/>
      <c r="FB300" s="22"/>
      <c r="FC300" s="22"/>
      <c r="FD300" s="22"/>
      <c r="FE300" s="22"/>
      <c r="FF300" s="22"/>
      <c r="FG300" s="22"/>
      <c r="FH300" s="22"/>
      <c r="FI300" s="22"/>
      <c r="FJ300" s="22"/>
      <c r="FK300" s="22"/>
      <c r="FL300" s="22"/>
      <c r="FM300" s="22"/>
      <c r="FN300" s="22"/>
      <c r="FO300" s="22"/>
      <c r="FP300" s="22"/>
      <c r="FQ300" s="22"/>
      <c r="FR300" s="22"/>
      <c r="FS300" s="22"/>
      <c r="FT300" s="22"/>
      <c r="FU300" s="22"/>
      <c r="FV300" s="22"/>
      <c r="FW300" s="22"/>
      <c r="FX300" s="22"/>
      <c r="FY300" s="22"/>
      <c r="FZ300" s="22"/>
      <c r="GA300" s="22"/>
      <c r="GB300" s="22"/>
      <c r="GC300" s="22"/>
      <c r="GD300" s="22"/>
      <c r="GE300" s="22"/>
      <c r="GF300" s="22"/>
      <c r="GG300" s="22"/>
      <c r="GH300" s="22"/>
      <c r="GI300" s="22"/>
      <c r="GJ300" s="22"/>
      <c r="GK300" s="22"/>
      <c r="GL300" s="22"/>
      <c r="GM300" s="22"/>
      <c r="GN300" s="22"/>
      <c r="GO300" s="22"/>
      <c r="GP300" s="22"/>
      <c r="GQ300" s="22"/>
      <c r="GR300" s="22"/>
      <c r="GS300" s="22"/>
      <c r="GT300" s="22"/>
      <c r="GU300" s="22"/>
      <c r="GV300" s="22"/>
      <c r="GW300" s="22"/>
      <c r="GX300" s="22"/>
      <c r="GY300" s="22"/>
      <c r="GZ300" s="22"/>
      <c r="HA300" s="22"/>
      <c r="HB300" s="22"/>
      <c r="HC300" s="22"/>
      <c r="HD300" s="22"/>
      <c r="HE300" s="22"/>
      <c r="HF300" s="22"/>
      <c r="HG300" s="22"/>
      <c r="HH300" s="22"/>
      <c r="HI300" s="22"/>
      <c r="HJ300" s="22"/>
      <c r="HK300" s="22"/>
      <c r="HL300" s="22"/>
      <c r="HM300" s="22"/>
      <c r="HN300" s="22"/>
      <c r="HO300" s="22"/>
      <c r="HP300" s="22"/>
      <c r="HQ300" s="22"/>
      <c r="HR300" s="22"/>
      <c r="HS300" s="22"/>
      <c r="HT300" s="22"/>
      <c r="HU300" s="22"/>
      <c r="HV300" s="22"/>
      <c r="HW300" s="22"/>
      <c r="HX300" s="22"/>
      <c r="HY300" s="22"/>
      <c r="HZ300" s="22"/>
      <c r="IA300" s="22"/>
      <c r="IB300" s="22"/>
      <c r="IC300" s="22"/>
      <c r="ID300" s="22"/>
      <c r="IE300" s="22"/>
      <c r="IF300" s="22"/>
      <c r="IG300" s="22"/>
      <c r="IH300" s="22"/>
      <c r="II300" s="22"/>
      <c r="IJ300" s="22"/>
      <c r="IK300" s="22"/>
      <c r="IL300" s="22"/>
      <c r="IM300" s="22"/>
      <c r="IN300" s="22"/>
      <c r="IO300" s="22"/>
      <c r="IP300" s="22"/>
      <c r="IQ300" s="22"/>
      <c r="IR300" s="22"/>
      <c r="IS300" s="22"/>
      <c r="IT300" s="22"/>
    </row>
    <row r="301" spans="1:254" ht="12.75" customHeight="1">
      <c r="A301" s="110"/>
      <c r="B301" s="110" t="s">
        <v>871</v>
      </c>
      <c r="C301" s="29" t="s">
        <v>872</v>
      </c>
      <c r="D301" s="30">
        <v>42941</v>
      </c>
      <c r="E301" s="30">
        <v>20532</v>
      </c>
      <c r="F301" s="30">
        <v>22409</v>
      </c>
      <c r="G301" s="30">
        <v>6003</v>
      </c>
      <c r="H301" s="30">
        <v>3060</v>
      </c>
      <c r="I301" s="30">
        <v>2943</v>
      </c>
      <c r="J301" s="30">
        <v>23339</v>
      </c>
      <c r="K301" s="30">
        <v>12532</v>
      </c>
      <c r="L301" s="30">
        <v>10807</v>
      </c>
      <c r="M301" s="30">
        <v>13599</v>
      </c>
      <c r="N301" s="30">
        <v>4940</v>
      </c>
      <c r="O301" s="30">
        <v>8659</v>
      </c>
      <c r="P301" s="31" t="s">
        <v>873</v>
      </c>
      <c r="Q301" s="21"/>
      <c r="S301" s="22"/>
      <c r="T301" s="22"/>
      <c r="U301" s="22"/>
      <c r="V301" s="22"/>
      <c r="W301" s="22"/>
    </row>
    <row r="302" spans="1:254" ht="12.75" customHeight="1">
      <c r="A302" s="110"/>
      <c r="B302" s="110" t="s">
        <v>874</v>
      </c>
      <c r="C302" s="29" t="s">
        <v>875</v>
      </c>
      <c r="D302" s="30">
        <v>5024</v>
      </c>
      <c r="E302" s="30">
        <v>2460</v>
      </c>
      <c r="F302" s="30">
        <v>2564</v>
      </c>
      <c r="G302" s="30">
        <v>577</v>
      </c>
      <c r="H302" s="30">
        <v>282</v>
      </c>
      <c r="I302" s="30">
        <v>295</v>
      </c>
      <c r="J302" s="30">
        <v>2716</v>
      </c>
      <c r="K302" s="30">
        <v>1502</v>
      </c>
      <c r="L302" s="30">
        <v>1214</v>
      </c>
      <c r="M302" s="30">
        <v>1731</v>
      </c>
      <c r="N302" s="30">
        <v>676</v>
      </c>
      <c r="O302" s="30">
        <v>1055</v>
      </c>
      <c r="P302" s="31" t="s">
        <v>876</v>
      </c>
      <c r="Q302" s="21"/>
      <c r="S302" s="22"/>
      <c r="T302" s="22"/>
      <c r="U302" s="22"/>
      <c r="V302" s="22"/>
      <c r="W302" s="22"/>
    </row>
    <row r="303" spans="1:254" ht="12.75" customHeight="1">
      <c r="A303" s="110"/>
      <c r="B303" s="110" t="s">
        <v>877</v>
      </c>
      <c r="C303" s="29" t="s">
        <v>878</v>
      </c>
      <c r="D303" s="30">
        <v>8656</v>
      </c>
      <c r="E303" s="30">
        <v>4301</v>
      </c>
      <c r="F303" s="30">
        <v>4355</v>
      </c>
      <c r="G303" s="30">
        <v>1510</v>
      </c>
      <c r="H303" s="30">
        <v>771</v>
      </c>
      <c r="I303" s="30">
        <v>739</v>
      </c>
      <c r="J303" s="30">
        <v>4766</v>
      </c>
      <c r="K303" s="30">
        <v>2592</v>
      </c>
      <c r="L303" s="30">
        <v>2174</v>
      </c>
      <c r="M303" s="30">
        <v>2380</v>
      </c>
      <c r="N303" s="30">
        <v>938</v>
      </c>
      <c r="O303" s="30">
        <v>1442</v>
      </c>
      <c r="P303" s="31" t="s">
        <v>879</v>
      </c>
      <c r="Q303" s="21"/>
      <c r="S303" s="22"/>
      <c r="T303" s="22"/>
      <c r="U303" s="22"/>
      <c r="V303" s="22"/>
      <c r="W303" s="22"/>
    </row>
    <row r="304" spans="1:254" ht="12.75" customHeight="1">
      <c r="A304" s="110"/>
      <c r="B304" s="110" t="s">
        <v>880</v>
      </c>
      <c r="C304" s="29" t="s">
        <v>881</v>
      </c>
      <c r="D304" s="30">
        <v>1774</v>
      </c>
      <c r="E304" s="30">
        <v>940</v>
      </c>
      <c r="F304" s="30">
        <v>834</v>
      </c>
      <c r="G304" s="30">
        <v>180</v>
      </c>
      <c r="H304" s="30">
        <v>98</v>
      </c>
      <c r="I304" s="30">
        <v>82</v>
      </c>
      <c r="J304" s="30">
        <v>1008</v>
      </c>
      <c r="K304" s="30">
        <v>594</v>
      </c>
      <c r="L304" s="30">
        <v>414</v>
      </c>
      <c r="M304" s="30">
        <v>586</v>
      </c>
      <c r="N304" s="30">
        <v>248</v>
      </c>
      <c r="O304" s="30">
        <v>338</v>
      </c>
      <c r="P304" s="31" t="s">
        <v>882</v>
      </c>
      <c r="Q304" s="21"/>
      <c r="S304" s="22"/>
      <c r="T304" s="22"/>
      <c r="U304" s="22"/>
      <c r="V304" s="22"/>
      <c r="W304" s="22"/>
    </row>
    <row r="305" spans="1:23" ht="12.75" customHeight="1">
      <c r="A305" s="110"/>
      <c r="B305" s="110" t="s">
        <v>883</v>
      </c>
      <c r="C305" s="29" t="s">
        <v>884</v>
      </c>
      <c r="D305" s="30">
        <v>5515</v>
      </c>
      <c r="E305" s="30">
        <v>2778</v>
      </c>
      <c r="F305" s="30">
        <v>2737</v>
      </c>
      <c r="G305" s="30">
        <v>705</v>
      </c>
      <c r="H305" s="30">
        <v>359</v>
      </c>
      <c r="I305" s="30">
        <v>346</v>
      </c>
      <c r="J305" s="30">
        <v>3108</v>
      </c>
      <c r="K305" s="30">
        <v>1707</v>
      </c>
      <c r="L305" s="30">
        <v>1401</v>
      </c>
      <c r="M305" s="30">
        <v>1702</v>
      </c>
      <c r="N305" s="30">
        <v>712</v>
      </c>
      <c r="O305" s="30">
        <v>990</v>
      </c>
      <c r="P305" s="31" t="s">
        <v>885</v>
      </c>
      <c r="Q305" s="21"/>
      <c r="S305" s="22"/>
      <c r="T305" s="22"/>
      <c r="U305" s="22"/>
      <c r="V305" s="22"/>
      <c r="W305" s="22"/>
    </row>
    <row r="306" spans="1:23" ht="12.75" customHeight="1">
      <c r="A306" s="110"/>
      <c r="B306" s="110" t="s">
        <v>886</v>
      </c>
      <c r="C306" s="29" t="s">
        <v>887</v>
      </c>
      <c r="D306" s="30">
        <v>20333</v>
      </c>
      <c r="E306" s="30">
        <v>10052</v>
      </c>
      <c r="F306" s="30">
        <v>10281</v>
      </c>
      <c r="G306" s="30">
        <v>3044</v>
      </c>
      <c r="H306" s="30">
        <v>1578</v>
      </c>
      <c r="I306" s="30">
        <v>1466</v>
      </c>
      <c r="J306" s="30">
        <v>11904</v>
      </c>
      <c r="K306" s="30">
        <v>6395</v>
      </c>
      <c r="L306" s="30">
        <v>5509</v>
      </c>
      <c r="M306" s="30">
        <v>5385</v>
      </c>
      <c r="N306" s="30">
        <v>2079</v>
      </c>
      <c r="O306" s="30">
        <v>3306</v>
      </c>
      <c r="P306" s="31" t="s">
        <v>888</v>
      </c>
      <c r="Q306" s="21"/>
      <c r="S306" s="22"/>
      <c r="T306" s="22"/>
      <c r="U306" s="22"/>
      <c r="V306" s="22"/>
      <c r="W306" s="22"/>
    </row>
    <row r="307" spans="1:23" ht="12.75" customHeight="1">
      <c r="A307" s="110"/>
      <c r="B307" s="110" t="s">
        <v>889</v>
      </c>
      <c r="C307" s="29" t="s">
        <v>890</v>
      </c>
      <c r="D307" s="30">
        <v>7461</v>
      </c>
      <c r="E307" s="30">
        <v>3662</v>
      </c>
      <c r="F307" s="30">
        <v>3799</v>
      </c>
      <c r="G307" s="30">
        <v>1691</v>
      </c>
      <c r="H307" s="30">
        <v>859</v>
      </c>
      <c r="I307" s="30">
        <v>832</v>
      </c>
      <c r="J307" s="30">
        <v>4095</v>
      </c>
      <c r="K307" s="30">
        <v>2168</v>
      </c>
      <c r="L307" s="30">
        <v>1927</v>
      </c>
      <c r="M307" s="30">
        <v>1675</v>
      </c>
      <c r="N307" s="30">
        <v>635</v>
      </c>
      <c r="O307" s="30">
        <v>1040</v>
      </c>
      <c r="P307" s="31" t="s">
        <v>891</v>
      </c>
      <c r="Q307" s="21"/>
      <c r="S307" s="22"/>
      <c r="T307" s="22"/>
      <c r="U307" s="22"/>
      <c r="V307" s="22"/>
      <c r="W307" s="22"/>
    </row>
    <row r="308" spans="1:23" ht="12.75" customHeight="1">
      <c r="A308" s="110"/>
      <c r="B308" s="110" t="s">
        <v>892</v>
      </c>
      <c r="C308" s="29" t="s">
        <v>893</v>
      </c>
      <c r="D308" s="30">
        <v>6172</v>
      </c>
      <c r="E308" s="30">
        <v>3102</v>
      </c>
      <c r="F308" s="30">
        <v>3070</v>
      </c>
      <c r="G308" s="30">
        <v>810</v>
      </c>
      <c r="H308" s="30">
        <v>400</v>
      </c>
      <c r="I308" s="30">
        <v>410</v>
      </c>
      <c r="J308" s="30">
        <v>3478</v>
      </c>
      <c r="K308" s="30">
        <v>1927</v>
      </c>
      <c r="L308" s="30">
        <v>1551</v>
      </c>
      <c r="M308" s="30">
        <v>1884</v>
      </c>
      <c r="N308" s="30">
        <v>775</v>
      </c>
      <c r="O308" s="30">
        <v>1109</v>
      </c>
      <c r="P308" s="31" t="s">
        <v>894</v>
      </c>
      <c r="Q308" s="21"/>
      <c r="S308" s="22"/>
      <c r="T308" s="22"/>
      <c r="U308" s="22"/>
      <c r="V308" s="22"/>
      <c r="W308" s="22"/>
    </row>
    <row r="309" spans="1:23" ht="12.75" customHeight="1">
      <c r="A309" s="110"/>
      <c r="B309" s="110" t="s">
        <v>895</v>
      </c>
      <c r="C309" s="29" t="s">
        <v>896</v>
      </c>
      <c r="D309" s="30">
        <v>8675</v>
      </c>
      <c r="E309" s="30">
        <v>4240</v>
      </c>
      <c r="F309" s="30">
        <v>4435</v>
      </c>
      <c r="G309" s="30">
        <v>1057</v>
      </c>
      <c r="H309" s="30">
        <v>536</v>
      </c>
      <c r="I309" s="30">
        <v>521</v>
      </c>
      <c r="J309" s="30">
        <v>4484</v>
      </c>
      <c r="K309" s="30">
        <v>2466</v>
      </c>
      <c r="L309" s="30">
        <v>2018</v>
      </c>
      <c r="M309" s="30">
        <v>3134</v>
      </c>
      <c r="N309" s="30">
        <v>1238</v>
      </c>
      <c r="O309" s="30">
        <v>1896</v>
      </c>
      <c r="P309" s="31" t="s">
        <v>897</v>
      </c>
      <c r="Q309" s="21"/>
      <c r="S309" s="22"/>
      <c r="T309" s="22"/>
      <c r="U309" s="22"/>
      <c r="V309" s="22"/>
      <c r="W309" s="22"/>
    </row>
    <row r="310" spans="1:23" ht="12.75" customHeight="1">
      <c r="A310" s="110"/>
      <c r="B310" s="110" t="s">
        <v>898</v>
      </c>
      <c r="C310" s="29" t="s">
        <v>899</v>
      </c>
      <c r="D310" s="30">
        <v>21228</v>
      </c>
      <c r="E310" s="30">
        <v>10619</v>
      </c>
      <c r="F310" s="30">
        <v>10609</v>
      </c>
      <c r="G310" s="30">
        <v>3424</v>
      </c>
      <c r="H310" s="30">
        <v>1777</v>
      </c>
      <c r="I310" s="30">
        <v>1647</v>
      </c>
      <c r="J310" s="30">
        <v>12080</v>
      </c>
      <c r="K310" s="30">
        <v>6640</v>
      </c>
      <c r="L310" s="30">
        <v>5440</v>
      </c>
      <c r="M310" s="30">
        <v>5724</v>
      </c>
      <c r="N310" s="30">
        <v>2202</v>
      </c>
      <c r="O310" s="30">
        <v>3522</v>
      </c>
      <c r="P310" s="31" t="s">
        <v>900</v>
      </c>
      <c r="Q310" s="21"/>
      <c r="S310" s="22"/>
      <c r="T310" s="22"/>
      <c r="U310" s="22"/>
      <c r="V310" s="22"/>
      <c r="W310" s="22"/>
    </row>
    <row r="311" spans="1:23" ht="12.75" customHeight="1">
      <c r="A311" s="110"/>
      <c r="B311" s="110" t="s">
        <v>901</v>
      </c>
      <c r="C311" s="29" t="s">
        <v>869</v>
      </c>
      <c r="D311" s="30">
        <v>79335</v>
      </c>
      <c r="E311" s="30">
        <v>37518</v>
      </c>
      <c r="F311" s="30">
        <v>41817</v>
      </c>
      <c r="G311" s="30">
        <v>12299</v>
      </c>
      <c r="H311" s="30">
        <v>6265</v>
      </c>
      <c r="I311" s="30">
        <v>6034</v>
      </c>
      <c r="J311" s="30">
        <v>45611</v>
      </c>
      <c r="K311" s="30">
        <v>23359</v>
      </c>
      <c r="L311" s="30">
        <v>22252</v>
      </c>
      <c r="M311" s="30">
        <v>21425</v>
      </c>
      <c r="N311" s="30">
        <v>7894</v>
      </c>
      <c r="O311" s="30">
        <v>13531</v>
      </c>
      <c r="P311" s="31" t="s">
        <v>870</v>
      </c>
      <c r="Q311" s="21"/>
      <c r="S311" s="22"/>
      <c r="T311" s="22"/>
      <c r="U311" s="22"/>
      <c r="V311" s="22"/>
      <c r="W311" s="22"/>
    </row>
    <row r="312" spans="1:23" ht="12.75" customHeight="1">
      <c r="A312" s="33"/>
      <c r="B312" s="33"/>
      <c r="C312" s="34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6"/>
      <c r="Q312" s="21"/>
      <c r="R312" s="22"/>
      <c r="S312" s="22"/>
      <c r="T312" s="22"/>
      <c r="U312" s="22"/>
      <c r="V312" s="22"/>
      <c r="W312" s="22"/>
    </row>
    <row r="313" spans="1:23" ht="12.75" customHeight="1">
      <c r="A313" s="37"/>
      <c r="B313" s="37"/>
      <c r="C313" s="37"/>
      <c r="D313" s="38"/>
      <c r="E313" s="38"/>
      <c r="F313" s="38"/>
      <c r="G313" s="38"/>
      <c r="H313" s="38"/>
      <c r="I313" s="38"/>
      <c r="J313" s="39"/>
      <c r="K313" s="39"/>
      <c r="L313" s="39"/>
      <c r="M313" s="39"/>
      <c r="N313" s="40"/>
      <c r="O313" s="38"/>
    </row>
    <row r="314" spans="1:23" ht="28.5" customHeight="1">
      <c r="A314" s="120" t="s">
        <v>902</v>
      </c>
      <c r="B314" s="120"/>
      <c r="C314" s="120"/>
      <c r="D314" s="120"/>
      <c r="E314" s="120"/>
      <c r="F314" s="120"/>
      <c r="G314" s="120"/>
      <c r="H314" s="120"/>
      <c r="I314" s="120"/>
      <c r="J314" s="120" t="s">
        <v>983</v>
      </c>
      <c r="K314" s="120"/>
      <c r="L314" s="120"/>
      <c r="M314" s="120"/>
      <c r="N314" s="120"/>
      <c r="O314" s="120"/>
      <c r="P314" s="120"/>
    </row>
    <row r="315" spans="1:23"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</row>
    <row r="316" spans="1:23"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</row>
    <row r="317" spans="1:23"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</row>
    <row r="319" spans="1:23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</sheetData>
  <sheetProtection password="CEE1" sheet="1" objects="1" scenarios="1"/>
  <mergeCells count="14">
    <mergeCell ref="A314:I314"/>
    <mergeCell ref="J314:P314"/>
    <mergeCell ref="M6:O6"/>
    <mergeCell ref="P6:P9"/>
    <mergeCell ref="D7:F7"/>
    <mergeCell ref="G7:I7"/>
    <mergeCell ref="J7:L7"/>
    <mergeCell ref="M7:O7"/>
    <mergeCell ref="A6:A9"/>
    <mergeCell ref="B6:B9"/>
    <mergeCell ref="C6:C9"/>
    <mergeCell ref="D6:F6"/>
    <mergeCell ref="G6:I6"/>
    <mergeCell ref="J6:L6"/>
  </mergeCells>
  <hyperlinks>
    <hyperlink ref="A314:F314" r:id="rId1" display="Забележка: Повече информация относно методологията е на разположение на следния интернет адрес: http://www.nsi.bg/otrasal-metodologia.php?otr=19."/>
    <hyperlink ref="J314:O314" r:id="rId2" display="Note: More information about the methodology is available in the following web page: http://www.nsi.bg/otrasal-metodologia.php?otr=19."/>
    <hyperlink ref="J314:P314" r:id="rId3" display="Note: More information about the methodology is available in the following web page: http://www.nsi.bg/sites/default/files/files/metadata/Pop_6_Metodology_population_en.pdf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0"/>
  <sheetViews>
    <sheetView workbookViewId="0">
      <selection activeCell="A3" sqref="A3"/>
    </sheetView>
  </sheetViews>
  <sheetFormatPr defaultColWidth="9.140625" defaultRowHeight="12.75"/>
  <cols>
    <col min="1" max="1" width="6.85546875" style="44" customWidth="1"/>
    <col min="2" max="2" width="13.5703125" style="44" customWidth="1"/>
    <col min="3" max="3" width="23" style="44" customWidth="1"/>
    <col min="4" max="4" width="16.140625" style="44" bestFit="1" customWidth="1"/>
    <col min="5" max="5" width="12" style="44" bestFit="1" customWidth="1"/>
    <col min="6" max="6" width="6.5703125" style="44" bestFit="1" customWidth="1"/>
    <col min="7" max="7" width="8.42578125" style="44" bestFit="1" customWidth="1"/>
    <col min="8" max="8" width="9" style="44" bestFit="1" customWidth="1"/>
    <col min="9" max="9" width="7" style="44" bestFit="1" customWidth="1"/>
    <col min="10" max="11" width="6.5703125" style="44" bestFit="1" customWidth="1"/>
    <col min="12" max="14" width="7.140625" style="44" bestFit="1" customWidth="1"/>
    <col min="15" max="15" width="23.5703125" style="44" customWidth="1"/>
    <col min="16" max="236" width="9.140625" style="44"/>
    <col min="237" max="237" width="6.85546875" style="44" customWidth="1"/>
    <col min="238" max="238" width="13.5703125" style="44" customWidth="1"/>
    <col min="239" max="239" width="23" style="44" customWidth="1"/>
    <col min="240" max="240" width="16.140625" style="44" bestFit="1" customWidth="1"/>
    <col min="241" max="241" width="12" style="44" bestFit="1" customWidth="1"/>
    <col min="242" max="242" width="6.5703125" style="44" bestFit="1" customWidth="1"/>
    <col min="243" max="243" width="8.42578125" style="44" bestFit="1" customWidth="1"/>
    <col min="244" max="244" width="9" style="44" bestFit="1" customWidth="1"/>
    <col min="245" max="245" width="7" style="44" bestFit="1" customWidth="1"/>
    <col min="246" max="247" width="6.5703125" style="44" bestFit="1" customWidth="1"/>
    <col min="248" max="250" width="7.140625" style="44" bestFit="1" customWidth="1"/>
    <col min="251" max="251" width="23.5703125" style="44" customWidth="1"/>
    <col min="252" max="492" width="9.140625" style="44"/>
    <col min="493" max="493" width="6.85546875" style="44" customWidth="1"/>
    <col min="494" max="494" width="13.5703125" style="44" customWidth="1"/>
    <col min="495" max="495" width="23" style="44" customWidth="1"/>
    <col min="496" max="496" width="16.140625" style="44" bestFit="1" customWidth="1"/>
    <col min="497" max="497" width="12" style="44" bestFit="1" customWidth="1"/>
    <col min="498" max="498" width="6.5703125" style="44" bestFit="1" customWidth="1"/>
    <col min="499" max="499" width="8.42578125" style="44" bestFit="1" customWidth="1"/>
    <col min="500" max="500" width="9" style="44" bestFit="1" customWidth="1"/>
    <col min="501" max="501" width="7" style="44" bestFit="1" customWidth="1"/>
    <col min="502" max="503" width="6.5703125" style="44" bestFit="1" customWidth="1"/>
    <col min="504" max="506" width="7.140625" style="44" bestFit="1" customWidth="1"/>
    <col min="507" max="507" width="23.5703125" style="44" customWidth="1"/>
    <col min="508" max="748" width="9.140625" style="44"/>
    <col min="749" max="749" width="6.85546875" style="44" customWidth="1"/>
    <col min="750" max="750" width="13.5703125" style="44" customWidth="1"/>
    <col min="751" max="751" width="23" style="44" customWidth="1"/>
    <col min="752" max="752" width="16.140625" style="44" bestFit="1" customWidth="1"/>
    <col min="753" max="753" width="12" style="44" bestFit="1" customWidth="1"/>
    <col min="754" max="754" width="6.5703125" style="44" bestFit="1" customWidth="1"/>
    <col min="755" max="755" width="8.42578125" style="44" bestFit="1" customWidth="1"/>
    <col min="756" max="756" width="9" style="44" bestFit="1" customWidth="1"/>
    <col min="757" max="757" width="7" style="44" bestFit="1" customWidth="1"/>
    <col min="758" max="759" width="6.5703125" style="44" bestFit="1" customWidth="1"/>
    <col min="760" max="762" width="7.140625" style="44" bestFit="1" customWidth="1"/>
    <col min="763" max="763" width="23.5703125" style="44" customWidth="1"/>
    <col min="764" max="1004" width="9.140625" style="44"/>
    <col min="1005" max="1005" width="6.85546875" style="44" customWidth="1"/>
    <col min="1006" max="1006" width="13.5703125" style="44" customWidth="1"/>
    <col min="1007" max="1007" width="23" style="44" customWidth="1"/>
    <col min="1008" max="1008" width="16.140625" style="44" bestFit="1" customWidth="1"/>
    <col min="1009" max="1009" width="12" style="44" bestFit="1" customWidth="1"/>
    <col min="1010" max="1010" width="6.5703125" style="44" bestFit="1" customWidth="1"/>
    <col min="1011" max="1011" width="8.42578125" style="44" bestFit="1" customWidth="1"/>
    <col min="1012" max="1012" width="9" style="44" bestFit="1" customWidth="1"/>
    <col min="1013" max="1013" width="7" style="44" bestFit="1" customWidth="1"/>
    <col min="1014" max="1015" width="6.5703125" style="44" bestFit="1" customWidth="1"/>
    <col min="1016" max="1018" width="7.140625" style="44" bestFit="1" customWidth="1"/>
    <col min="1019" max="1019" width="23.5703125" style="44" customWidth="1"/>
    <col min="1020" max="1260" width="9.140625" style="44"/>
    <col min="1261" max="1261" width="6.85546875" style="44" customWidth="1"/>
    <col min="1262" max="1262" width="13.5703125" style="44" customWidth="1"/>
    <col min="1263" max="1263" width="23" style="44" customWidth="1"/>
    <col min="1264" max="1264" width="16.140625" style="44" bestFit="1" customWidth="1"/>
    <col min="1265" max="1265" width="12" style="44" bestFit="1" customWidth="1"/>
    <col min="1266" max="1266" width="6.5703125" style="44" bestFit="1" customWidth="1"/>
    <col min="1267" max="1267" width="8.42578125" style="44" bestFit="1" customWidth="1"/>
    <col min="1268" max="1268" width="9" style="44" bestFit="1" customWidth="1"/>
    <col min="1269" max="1269" width="7" style="44" bestFit="1" customWidth="1"/>
    <col min="1270" max="1271" width="6.5703125" style="44" bestFit="1" customWidth="1"/>
    <col min="1272" max="1274" width="7.140625" style="44" bestFit="1" customWidth="1"/>
    <col min="1275" max="1275" width="23.5703125" style="44" customWidth="1"/>
    <col min="1276" max="1516" width="9.140625" style="44"/>
    <col min="1517" max="1517" width="6.85546875" style="44" customWidth="1"/>
    <col min="1518" max="1518" width="13.5703125" style="44" customWidth="1"/>
    <col min="1519" max="1519" width="23" style="44" customWidth="1"/>
    <col min="1520" max="1520" width="16.140625" style="44" bestFit="1" customWidth="1"/>
    <col min="1521" max="1521" width="12" style="44" bestFit="1" customWidth="1"/>
    <col min="1522" max="1522" width="6.5703125" style="44" bestFit="1" customWidth="1"/>
    <col min="1523" max="1523" width="8.42578125" style="44" bestFit="1" customWidth="1"/>
    <col min="1524" max="1524" width="9" style="44" bestFit="1" customWidth="1"/>
    <col min="1525" max="1525" width="7" style="44" bestFit="1" customWidth="1"/>
    <col min="1526" max="1527" width="6.5703125" style="44" bestFit="1" customWidth="1"/>
    <col min="1528" max="1530" width="7.140625" style="44" bestFit="1" customWidth="1"/>
    <col min="1531" max="1531" width="23.5703125" style="44" customWidth="1"/>
    <col min="1532" max="1772" width="9.140625" style="44"/>
    <col min="1773" max="1773" width="6.85546875" style="44" customWidth="1"/>
    <col min="1774" max="1774" width="13.5703125" style="44" customWidth="1"/>
    <col min="1775" max="1775" width="23" style="44" customWidth="1"/>
    <col min="1776" max="1776" width="16.140625" style="44" bestFit="1" customWidth="1"/>
    <col min="1777" max="1777" width="12" style="44" bestFit="1" customWidth="1"/>
    <col min="1778" max="1778" width="6.5703125" style="44" bestFit="1" customWidth="1"/>
    <col min="1779" max="1779" width="8.42578125" style="44" bestFit="1" customWidth="1"/>
    <col min="1780" max="1780" width="9" style="44" bestFit="1" customWidth="1"/>
    <col min="1781" max="1781" width="7" style="44" bestFit="1" customWidth="1"/>
    <col min="1782" max="1783" width="6.5703125" style="44" bestFit="1" customWidth="1"/>
    <col min="1784" max="1786" width="7.140625" style="44" bestFit="1" customWidth="1"/>
    <col min="1787" max="1787" width="23.5703125" style="44" customWidth="1"/>
    <col min="1788" max="2028" width="9.140625" style="44"/>
    <col min="2029" max="2029" width="6.85546875" style="44" customWidth="1"/>
    <col min="2030" max="2030" width="13.5703125" style="44" customWidth="1"/>
    <col min="2031" max="2031" width="23" style="44" customWidth="1"/>
    <col min="2032" max="2032" width="16.140625" style="44" bestFit="1" customWidth="1"/>
    <col min="2033" max="2033" width="12" style="44" bestFit="1" customWidth="1"/>
    <col min="2034" max="2034" width="6.5703125" style="44" bestFit="1" customWidth="1"/>
    <col min="2035" max="2035" width="8.42578125" style="44" bestFit="1" customWidth="1"/>
    <col min="2036" max="2036" width="9" style="44" bestFit="1" customWidth="1"/>
    <col min="2037" max="2037" width="7" style="44" bestFit="1" customWidth="1"/>
    <col min="2038" max="2039" width="6.5703125" style="44" bestFit="1" customWidth="1"/>
    <col min="2040" max="2042" width="7.140625" style="44" bestFit="1" customWidth="1"/>
    <col min="2043" max="2043" width="23.5703125" style="44" customWidth="1"/>
    <col min="2044" max="2284" width="9.140625" style="44"/>
    <col min="2285" max="2285" width="6.85546875" style="44" customWidth="1"/>
    <col min="2286" max="2286" width="13.5703125" style="44" customWidth="1"/>
    <col min="2287" max="2287" width="23" style="44" customWidth="1"/>
    <col min="2288" max="2288" width="16.140625" style="44" bestFit="1" customWidth="1"/>
    <col min="2289" max="2289" width="12" style="44" bestFit="1" customWidth="1"/>
    <col min="2290" max="2290" width="6.5703125" style="44" bestFit="1" customWidth="1"/>
    <col min="2291" max="2291" width="8.42578125" style="44" bestFit="1" customWidth="1"/>
    <col min="2292" max="2292" width="9" style="44" bestFit="1" customWidth="1"/>
    <col min="2293" max="2293" width="7" style="44" bestFit="1" customWidth="1"/>
    <col min="2294" max="2295" width="6.5703125" style="44" bestFit="1" customWidth="1"/>
    <col min="2296" max="2298" width="7.140625" style="44" bestFit="1" customWidth="1"/>
    <col min="2299" max="2299" width="23.5703125" style="44" customWidth="1"/>
    <col min="2300" max="2540" width="9.140625" style="44"/>
    <col min="2541" max="2541" width="6.85546875" style="44" customWidth="1"/>
    <col min="2542" max="2542" width="13.5703125" style="44" customWidth="1"/>
    <col min="2543" max="2543" width="23" style="44" customWidth="1"/>
    <col min="2544" max="2544" width="16.140625" style="44" bestFit="1" customWidth="1"/>
    <col min="2545" max="2545" width="12" style="44" bestFit="1" customWidth="1"/>
    <col min="2546" max="2546" width="6.5703125" style="44" bestFit="1" customWidth="1"/>
    <col min="2547" max="2547" width="8.42578125" style="44" bestFit="1" customWidth="1"/>
    <col min="2548" max="2548" width="9" style="44" bestFit="1" customWidth="1"/>
    <col min="2549" max="2549" width="7" style="44" bestFit="1" customWidth="1"/>
    <col min="2550" max="2551" width="6.5703125" style="44" bestFit="1" customWidth="1"/>
    <col min="2552" max="2554" width="7.140625" style="44" bestFit="1" customWidth="1"/>
    <col min="2555" max="2555" width="23.5703125" style="44" customWidth="1"/>
    <col min="2556" max="2796" width="9.140625" style="44"/>
    <col min="2797" max="2797" width="6.85546875" style="44" customWidth="1"/>
    <col min="2798" max="2798" width="13.5703125" style="44" customWidth="1"/>
    <col min="2799" max="2799" width="23" style="44" customWidth="1"/>
    <col min="2800" max="2800" width="16.140625" style="44" bestFit="1" customWidth="1"/>
    <col min="2801" max="2801" width="12" style="44" bestFit="1" customWidth="1"/>
    <col min="2802" max="2802" width="6.5703125" style="44" bestFit="1" customWidth="1"/>
    <col min="2803" max="2803" width="8.42578125" style="44" bestFit="1" customWidth="1"/>
    <col min="2804" max="2804" width="9" style="44" bestFit="1" customWidth="1"/>
    <col min="2805" max="2805" width="7" style="44" bestFit="1" customWidth="1"/>
    <col min="2806" max="2807" width="6.5703125" style="44" bestFit="1" customWidth="1"/>
    <col min="2808" max="2810" width="7.140625" style="44" bestFit="1" customWidth="1"/>
    <col min="2811" max="2811" width="23.5703125" style="44" customWidth="1"/>
    <col min="2812" max="3052" width="9.140625" style="44"/>
    <col min="3053" max="3053" width="6.85546875" style="44" customWidth="1"/>
    <col min="3054" max="3054" width="13.5703125" style="44" customWidth="1"/>
    <col min="3055" max="3055" width="23" style="44" customWidth="1"/>
    <col min="3056" max="3056" width="16.140625" style="44" bestFit="1" customWidth="1"/>
    <col min="3057" max="3057" width="12" style="44" bestFit="1" customWidth="1"/>
    <col min="3058" max="3058" width="6.5703125" style="44" bestFit="1" customWidth="1"/>
    <col min="3059" max="3059" width="8.42578125" style="44" bestFit="1" customWidth="1"/>
    <col min="3060" max="3060" width="9" style="44" bestFit="1" customWidth="1"/>
    <col min="3061" max="3061" width="7" style="44" bestFit="1" customWidth="1"/>
    <col min="3062" max="3063" width="6.5703125" style="44" bestFit="1" customWidth="1"/>
    <col min="3064" max="3066" width="7.140625" style="44" bestFit="1" customWidth="1"/>
    <col min="3067" max="3067" width="23.5703125" style="44" customWidth="1"/>
    <col min="3068" max="3308" width="9.140625" style="44"/>
    <col min="3309" max="3309" width="6.85546875" style="44" customWidth="1"/>
    <col min="3310" max="3310" width="13.5703125" style="44" customWidth="1"/>
    <col min="3311" max="3311" width="23" style="44" customWidth="1"/>
    <col min="3312" max="3312" width="16.140625" style="44" bestFit="1" customWidth="1"/>
    <col min="3313" max="3313" width="12" style="44" bestFit="1" customWidth="1"/>
    <col min="3314" max="3314" width="6.5703125" style="44" bestFit="1" customWidth="1"/>
    <col min="3315" max="3315" width="8.42578125" style="44" bestFit="1" customWidth="1"/>
    <col min="3316" max="3316" width="9" style="44" bestFit="1" customWidth="1"/>
    <col min="3317" max="3317" width="7" style="44" bestFit="1" customWidth="1"/>
    <col min="3318" max="3319" width="6.5703125" style="44" bestFit="1" customWidth="1"/>
    <col min="3320" max="3322" width="7.140625" style="44" bestFit="1" customWidth="1"/>
    <col min="3323" max="3323" width="23.5703125" style="44" customWidth="1"/>
    <col min="3324" max="3564" width="9.140625" style="44"/>
    <col min="3565" max="3565" width="6.85546875" style="44" customWidth="1"/>
    <col min="3566" max="3566" width="13.5703125" style="44" customWidth="1"/>
    <col min="3567" max="3567" width="23" style="44" customWidth="1"/>
    <col min="3568" max="3568" width="16.140625" style="44" bestFit="1" customWidth="1"/>
    <col min="3569" max="3569" width="12" style="44" bestFit="1" customWidth="1"/>
    <col min="3570" max="3570" width="6.5703125" style="44" bestFit="1" customWidth="1"/>
    <col min="3571" max="3571" width="8.42578125" style="44" bestFit="1" customWidth="1"/>
    <col min="3572" max="3572" width="9" style="44" bestFit="1" customWidth="1"/>
    <col min="3573" max="3573" width="7" style="44" bestFit="1" customWidth="1"/>
    <col min="3574" max="3575" width="6.5703125" style="44" bestFit="1" customWidth="1"/>
    <col min="3576" max="3578" width="7.140625" style="44" bestFit="1" customWidth="1"/>
    <col min="3579" max="3579" width="23.5703125" style="44" customWidth="1"/>
    <col min="3580" max="3820" width="9.140625" style="44"/>
    <col min="3821" max="3821" width="6.85546875" style="44" customWidth="1"/>
    <col min="3822" max="3822" width="13.5703125" style="44" customWidth="1"/>
    <col min="3823" max="3823" width="23" style="44" customWidth="1"/>
    <col min="3824" max="3824" width="16.140625" style="44" bestFit="1" customWidth="1"/>
    <col min="3825" max="3825" width="12" style="44" bestFit="1" customWidth="1"/>
    <col min="3826" max="3826" width="6.5703125" style="44" bestFit="1" customWidth="1"/>
    <col min="3827" max="3827" width="8.42578125" style="44" bestFit="1" customWidth="1"/>
    <col min="3828" max="3828" width="9" style="44" bestFit="1" customWidth="1"/>
    <col min="3829" max="3829" width="7" style="44" bestFit="1" customWidth="1"/>
    <col min="3830" max="3831" width="6.5703125" style="44" bestFit="1" customWidth="1"/>
    <col min="3832" max="3834" width="7.140625" style="44" bestFit="1" customWidth="1"/>
    <col min="3835" max="3835" width="23.5703125" style="44" customWidth="1"/>
    <col min="3836" max="4076" width="9.140625" style="44"/>
    <col min="4077" max="4077" width="6.85546875" style="44" customWidth="1"/>
    <col min="4078" max="4078" width="13.5703125" style="44" customWidth="1"/>
    <col min="4079" max="4079" width="23" style="44" customWidth="1"/>
    <col min="4080" max="4080" width="16.140625" style="44" bestFit="1" customWidth="1"/>
    <col min="4081" max="4081" width="12" style="44" bestFit="1" customWidth="1"/>
    <col min="4082" max="4082" width="6.5703125" style="44" bestFit="1" customWidth="1"/>
    <col min="4083" max="4083" width="8.42578125" style="44" bestFit="1" customWidth="1"/>
    <col min="4084" max="4084" width="9" style="44" bestFit="1" customWidth="1"/>
    <col min="4085" max="4085" width="7" style="44" bestFit="1" customWidth="1"/>
    <col min="4086" max="4087" width="6.5703125" style="44" bestFit="1" customWidth="1"/>
    <col min="4088" max="4090" width="7.140625" style="44" bestFit="1" customWidth="1"/>
    <col min="4091" max="4091" width="23.5703125" style="44" customWidth="1"/>
    <col min="4092" max="4332" width="9.140625" style="44"/>
    <col min="4333" max="4333" width="6.85546875" style="44" customWidth="1"/>
    <col min="4334" max="4334" width="13.5703125" style="44" customWidth="1"/>
    <col min="4335" max="4335" width="23" style="44" customWidth="1"/>
    <col min="4336" max="4336" width="16.140625" style="44" bestFit="1" customWidth="1"/>
    <col min="4337" max="4337" width="12" style="44" bestFit="1" customWidth="1"/>
    <col min="4338" max="4338" width="6.5703125" style="44" bestFit="1" customWidth="1"/>
    <col min="4339" max="4339" width="8.42578125" style="44" bestFit="1" customWidth="1"/>
    <col min="4340" max="4340" width="9" style="44" bestFit="1" customWidth="1"/>
    <col min="4341" max="4341" width="7" style="44" bestFit="1" customWidth="1"/>
    <col min="4342" max="4343" width="6.5703125" style="44" bestFit="1" customWidth="1"/>
    <col min="4344" max="4346" width="7.140625" style="44" bestFit="1" customWidth="1"/>
    <col min="4347" max="4347" width="23.5703125" style="44" customWidth="1"/>
    <col min="4348" max="4588" width="9.140625" style="44"/>
    <col min="4589" max="4589" width="6.85546875" style="44" customWidth="1"/>
    <col min="4590" max="4590" width="13.5703125" style="44" customWidth="1"/>
    <col min="4591" max="4591" width="23" style="44" customWidth="1"/>
    <col min="4592" max="4592" width="16.140625" style="44" bestFit="1" customWidth="1"/>
    <col min="4593" max="4593" width="12" style="44" bestFit="1" customWidth="1"/>
    <col min="4594" max="4594" width="6.5703125" style="44" bestFit="1" customWidth="1"/>
    <col min="4595" max="4595" width="8.42578125" style="44" bestFit="1" customWidth="1"/>
    <col min="4596" max="4596" width="9" style="44" bestFit="1" customWidth="1"/>
    <col min="4597" max="4597" width="7" style="44" bestFit="1" customWidth="1"/>
    <col min="4598" max="4599" width="6.5703125" style="44" bestFit="1" customWidth="1"/>
    <col min="4600" max="4602" width="7.140625" style="44" bestFit="1" customWidth="1"/>
    <col min="4603" max="4603" width="23.5703125" style="44" customWidth="1"/>
    <col min="4604" max="4844" width="9.140625" style="44"/>
    <col min="4845" max="4845" width="6.85546875" style="44" customWidth="1"/>
    <col min="4846" max="4846" width="13.5703125" style="44" customWidth="1"/>
    <col min="4847" max="4847" width="23" style="44" customWidth="1"/>
    <col min="4848" max="4848" width="16.140625" style="44" bestFit="1" customWidth="1"/>
    <col min="4849" max="4849" width="12" style="44" bestFit="1" customWidth="1"/>
    <col min="4850" max="4850" width="6.5703125" style="44" bestFit="1" customWidth="1"/>
    <col min="4851" max="4851" width="8.42578125" style="44" bestFit="1" customWidth="1"/>
    <col min="4852" max="4852" width="9" style="44" bestFit="1" customWidth="1"/>
    <col min="4853" max="4853" width="7" style="44" bestFit="1" customWidth="1"/>
    <col min="4854" max="4855" width="6.5703125" style="44" bestFit="1" customWidth="1"/>
    <col min="4856" max="4858" width="7.140625" style="44" bestFit="1" customWidth="1"/>
    <col min="4859" max="4859" width="23.5703125" style="44" customWidth="1"/>
    <col min="4860" max="5100" width="9.140625" style="44"/>
    <col min="5101" max="5101" width="6.85546875" style="44" customWidth="1"/>
    <col min="5102" max="5102" width="13.5703125" style="44" customWidth="1"/>
    <col min="5103" max="5103" width="23" style="44" customWidth="1"/>
    <col min="5104" max="5104" width="16.140625" style="44" bestFit="1" customWidth="1"/>
    <col min="5105" max="5105" width="12" style="44" bestFit="1" customWidth="1"/>
    <col min="5106" max="5106" width="6.5703125" style="44" bestFit="1" customWidth="1"/>
    <col min="5107" max="5107" width="8.42578125" style="44" bestFit="1" customWidth="1"/>
    <col min="5108" max="5108" width="9" style="44" bestFit="1" customWidth="1"/>
    <col min="5109" max="5109" width="7" style="44" bestFit="1" customWidth="1"/>
    <col min="5110" max="5111" width="6.5703125" style="44" bestFit="1" customWidth="1"/>
    <col min="5112" max="5114" width="7.140625" style="44" bestFit="1" customWidth="1"/>
    <col min="5115" max="5115" width="23.5703125" style="44" customWidth="1"/>
    <col min="5116" max="5356" width="9.140625" style="44"/>
    <col min="5357" max="5357" width="6.85546875" style="44" customWidth="1"/>
    <col min="5358" max="5358" width="13.5703125" style="44" customWidth="1"/>
    <col min="5359" max="5359" width="23" style="44" customWidth="1"/>
    <col min="5360" max="5360" width="16.140625" style="44" bestFit="1" customWidth="1"/>
    <col min="5361" max="5361" width="12" style="44" bestFit="1" customWidth="1"/>
    <col min="5362" max="5362" width="6.5703125" style="44" bestFit="1" customWidth="1"/>
    <col min="5363" max="5363" width="8.42578125" style="44" bestFit="1" customWidth="1"/>
    <col min="5364" max="5364" width="9" style="44" bestFit="1" customWidth="1"/>
    <col min="5365" max="5365" width="7" style="44" bestFit="1" customWidth="1"/>
    <col min="5366" max="5367" width="6.5703125" style="44" bestFit="1" customWidth="1"/>
    <col min="5368" max="5370" width="7.140625" style="44" bestFit="1" customWidth="1"/>
    <col min="5371" max="5371" width="23.5703125" style="44" customWidth="1"/>
    <col min="5372" max="5612" width="9.140625" style="44"/>
    <col min="5613" max="5613" width="6.85546875" style="44" customWidth="1"/>
    <col min="5614" max="5614" width="13.5703125" style="44" customWidth="1"/>
    <col min="5615" max="5615" width="23" style="44" customWidth="1"/>
    <col min="5616" max="5616" width="16.140625" style="44" bestFit="1" customWidth="1"/>
    <col min="5617" max="5617" width="12" style="44" bestFit="1" customWidth="1"/>
    <col min="5618" max="5618" width="6.5703125" style="44" bestFit="1" customWidth="1"/>
    <col min="5619" max="5619" width="8.42578125" style="44" bestFit="1" customWidth="1"/>
    <col min="5620" max="5620" width="9" style="44" bestFit="1" customWidth="1"/>
    <col min="5621" max="5621" width="7" style="44" bestFit="1" customWidth="1"/>
    <col min="5622" max="5623" width="6.5703125" style="44" bestFit="1" customWidth="1"/>
    <col min="5624" max="5626" width="7.140625" style="44" bestFit="1" customWidth="1"/>
    <col min="5627" max="5627" width="23.5703125" style="44" customWidth="1"/>
    <col min="5628" max="5868" width="9.140625" style="44"/>
    <col min="5869" max="5869" width="6.85546875" style="44" customWidth="1"/>
    <col min="5870" max="5870" width="13.5703125" style="44" customWidth="1"/>
    <col min="5871" max="5871" width="23" style="44" customWidth="1"/>
    <col min="5872" max="5872" width="16.140625" style="44" bestFit="1" customWidth="1"/>
    <col min="5873" max="5873" width="12" style="44" bestFit="1" customWidth="1"/>
    <col min="5874" max="5874" width="6.5703125" style="44" bestFit="1" customWidth="1"/>
    <col min="5875" max="5875" width="8.42578125" style="44" bestFit="1" customWidth="1"/>
    <col min="5876" max="5876" width="9" style="44" bestFit="1" customWidth="1"/>
    <col min="5877" max="5877" width="7" style="44" bestFit="1" customWidth="1"/>
    <col min="5878" max="5879" width="6.5703125" style="44" bestFit="1" customWidth="1"/>
    <col min="5880" max="5882" width="7.140625" style="44" bestFit="1" customWidth="1"/>
    <col min="5883" max="5883" width="23.5703125" style="44" customWidth="1"/>
    <col min="5884" max="6124" width="9.140625" style="44"/>
    <col min="6125" max="6125" width="6.85546875" style="44" customWidth="1"/>
    <col min="6126" max="6126" width="13.5703125" style="44" customWidth="1"/>
    <col min="6127" max="6127" width="23" style="44" customWidth="1"/>
    <col min="6128" max="6128" width="16.140625" style="44" bestFit="1" customWidth="1"/>
    <col min="6129" max="6129" width="12" style="44" bestFit="1" customWidth="1"/>
    <col min="6130" max="6130" width="6.5703125" style="44" bestFit="1" customWidth="1"/>
    <col min="6131" max="6131" width="8.42578125" style="44" bestFit="1" customWidth="1"/>
    <col min="6132" max="6132" width="9" style="44" bestFit="1" customWidth="1"/>
    <col min="6133" max="6133" width="7" style="44" bestFit="1" customWidth="1"/>
    <col min="6134" max="6135" width="6.5703125" style="44" bestFit="1" customWidth="1"/>
    <col min="6136" max="6138" width="7.140625" style="44" bestFit="1" customWidth="1"/>
    <col min="6139" max="6139" width="23.5703125" style="44" customWidth="1"/>
    <col min="6140" max="6380" width="9.140625" style="44"/>
    <col min="6381" max="6381" width="6.85546875" style="44" customWidth="1"/>
    <col min="6382" max="6382" width="13.5703125" style="44" customWidth="1"/>
    <col min="6383" max="6383" width="23" style="44" customWidth="1"/>
    <col min="6384" max="6384" width="16.140625" style="44" bestFit="1" customWidth="1"/>
    <col min="6385" max="6385" width="12" style="44" bestFit="1" customWidth="1"/>
    <col min="6386" max="6386" width="6.5703125" style="44" bestFit="1" customWidth="1"/>
    <col min="6387" max="6387" width="8.42578125" style="44" bestFit="1" customWidth="1"/>
    <col min="6388" max="6388" width="9" style="44" bestFit="1" customWidth="1"/>
    <col min="6389" max="6389" width="7" style="44" bestFit="1" customWidth="1"/>
    <col min="6390" max="6391" width="6.5703125" style="44" bestFit="1" customWidth="1"/>
    <col min="6392" max="6394" width="7.140625" style="44" bestFit="1" customWidth="1"/>
    <col min="6395" max="6395" width="23.5703125" style="44" customWidth="1"/>
    <col min="6396" max="6636" width="9.140625" style="44"/>
    <col min="6637" max="6637" width="6.85546875" style="44" customWidth="1"/>
    <col min="6638" max="6638" width="13.5703125" style="44" customWidth="1"/>
    <col min="6639" max="6639" width="23" style="44" customWidth="1"/>
    <col min="6640" max="6640" width="16.140625" style="44" bestFit="1" customWidth="1"/>
    <col min="6641" max="6641" width="12" style="44" bestFit="1" customWidth="1"/>
    <col min="6642" max="6642" width="6.5703125" style="44" bestFit="1" customWidth="1"/>
    <col min="6643" max="6643" width="8.42578125" style="44" bestFit="1" customWidth="1"/>
    <col min="6644" max="6644" width="9" style="44" bestFit="1" customWidth="1"/>
    <col min="6645" max="6645" width="7" style="44" bestFit="1" customWidth="1"/>
    <col min="6646" max="6647" width="6.5703125" style="44" bestFit="1" customWidth="1"/>
    <col min="6648" max="6650" width="7.140625" style="44" bestFit="1" customWidth="1"/>
    <col min="6651" max="6651" width="23.5703125" style="44" customWidth="1"/>
    <col min="6652" max="6892" width="9.140625" style="44"/>
    <col min="6893" max="6893" width="6.85546875" style="44" customWidth="1"/>
    <col min="6894" max="6894" width="13.5703125" style="44" customWidth="1"/>
    <col min="6895" max="6895" width="23" style="44" customWidth="1"/>
    <col min="6896" max="6896" width="16.140625" style="44" bestFit="1" customWidth="1"/>
    <col min="6897" max="6897" width="12" style="44" bestFit="1" customWidth="1"/>
    <col min="6898" max="6898" width="6.5703125" style="44" bestFit="1" customWidth="1"/>
    <col min="6899" max="6899" width="8.42578125" style="44" bestFit="1" customWidth="1"/>
    <col min="6900" max="6900" width="9" style="44" bestFit="1" customWidth="1"/>
    <col min="6901" max="6901" width="7" style="44" bestFit="1" customWidth="1"/>
    <col min="6902" max="6903" width="6.5703125" style="44" bestFit="1" customWidth="1"/>
    <col min="6904" max="6906" width="7.140625" style="44" bestFit="1" customWidth="1"/>
    <col min="6907" max="6907" width="23.5703125" style="44" customWidth="1"/>
    <col min="6908" max="7148" width="9.140625" style="44"/>
    <col min="7149" max="7149" width="6.85546875" style="44" customWidth="1"/>
    <col min="7150" max="7150" width="13.5703125" style="44" customWidth="1"/>
    <col min="7151" max="7151" width="23" style="44" customWidth="1"/>
    <col min="7152" max="7152" width="16.140625" style="44" bestFit="1" customWidth="1"/>
    <col min="7153" max="7153" width="12" style="44" bestFit="1" customWidth="1"/>
    <col min="7154" max="7154" width="6.5703125" style="44" bestFit="1" customWidth="1"/>
    <col min="7155" max="7155" width="8.42578125" style="44" bestFit="1" customWidth="1"/>
    <col min="7156" max="7156" width="9" style="44" bestFit="1" customWidth="1"/>
    <col min="7157" max="7157" width="7" style="44" bestFit="1" customWidth="1"/>
    <col min="7158" max="7159" width="6.5703125" style="44" bestFit="1" customWidth="1"/>
    <col min="7160" max="7162" width="7.140625" style="44" bestFit="1" customWidth="1"/>
    <col min="7163" max="7163" width="23.5703125" style="44" customWidth="1"/>
    <col min="7164" max="7404" width="9.140625" style="44"/>
    <col min="7405" max="7405" width="6.85546875" style="44" customWidth="1"/>
    <col min="7406" max="7406" width="13.5703125" style="44" customWidth="1"/>
    <col min="7407" max="7407" width="23" style="44" customWidth="1"/>
    <col min="7408" max="7408" width="16.140625" style="44" bestFit="1" customWidth="1"/>
    <col min="7409" max="7409" width="12" style="44" bestFit="1" customWidth="1"/>
    <col min="7410" max="7410" width="6.5703125" style="44" bestFit="1" customWidth="1"/>
    <col min="7411" max="7411" width="8.42578125" style="44" bestFit="1" customWidth="1"/>
    <col min="7412" max="7412" width="9" style="44" bestFit="1" customWidth="1"/>
    <col min="7413" max="7413" width="7" style="44" bestFit="1" customWidth="1"/>
    <col min="7414" max="7415" width="6.5703125" style="44" bestFit="1" customWidth="1"/>
    <col min="7416" max="7418" width="7.140625" style="44" bestFit="1" customWidth="1"/>
    <col min="7419" max="7419" width="23.5703125" style="44" customWidth="1"/>
    <col min="7420" max="7660" width="9.140625" style="44"/>
    <col min="7661" max="7661" width="6.85546875" style="44" customWidth="1"/>
    <col min="7662" max="7662" width="13.5703125" style="44" customWidth="1"/>
    <col min="7663" max="7663" width="23" style="44" customWidth="1"/>
    <col min="7664" max="7664" width="16.140625" style="44" bestFit="1" customWidth="1"/>
    <col min="7665" max="7665" width="12" style="44" bestFit="1" customWidth="1"/>
    <col min="7666" max="7666" width="6.5703125" style="44" bestFit="1" customWidth="1"/>
    <col min="7667" max="7667" width="8.42578125" style="44" bestFit="1" customWidth="1"/>
    <col min="7668" max="7668" width="9" style="44" bestFit="1" customWidth="1"/>
    <col min="7669" max="7669" width="7" style="44" bestFit="1" customWidth="1"/>
    <col min="7670" max="7671" width="6.5703125" style="44" bestFit="1" customWidth="1"/>
    <col min="7672" max="7674" width="7.140625" style="44" bestFit="1" customWidth="1"/>
    <col min="7675" max="7675" width="23.5703125" style="44" customWidth="1"/>
    <col min="7676" max="7916" width="9.140625" style="44"/>
    <col min="7917" max="7917" width="6.85546875" style="44" customWidth="1"/>
    <col min="7918" max="7918" width="13.5703125" style="44" customWidth="1"/>
    <col min="7919" max="7919" width="23" style="44" customWidth="1"/>
    <col min="7920" max="7920" width="16.140625" style="44" bestFit="1" customWidth="1"/>
    <col min="7921" max="7921" width="12" style="44" bestFit="1" customWidth="1"/>
    <col min="7922" max="7922" width="6.5703125" style="44" bestFit="1" customWidth="1"/>
    <col min="7923" max="7923" width="8.42578125" style="44" bestFit="1" customWidth="1"/>
    <col min="7924" max="7924" width="9" style="44" bestFit="1" customWidth="1"/>
    <col min="7925" max="7925" width="7" style="44" bestFit="1" customWidth="1"/>
    <col min="7926" max="7927" width="6.5703125" style="44" bestFit="1" customWidth="1"/>
    <col min="7928" max="7930" width="7.140625" style="44" bestFit="1" customWidth="1"/>
    <col min="7931" max="7931" width="23.5703125" style="44" customWidth="1"/>
    <col min="7932" max="8172" width="9.140625" style="44"/>
    <col min="8173" max="8173" width="6.85546875" style="44" customWidth="1"/>
    <col min="8174" max="8174" width="13.5703125" style="44" customWidth="1"/>
    <col min="8175" max="8175" width="23" style="44" customWidth="1"/>
    <col min="8176" max="8176" width="16.140625" style="44" bestFit="1" customWidth="1"/>
    <col min="8177" max="8177" width="12" style="44" bestFit="1" customWidth="1"/>
    <col min="8178" max="8178" width="6.5703125" style="44" bestFit="1" customWidth="1"/>
    <col min="8179" max="8179" width="8.42578125" style="44" bestFit="1" customWidth="1"/>
    <col min="8180" max="8180" width="9" style="44" bestFit="1" customWidth="1"/>
    <col min="8181" max="8181" width="7" style="44" bestFit="1" customWidth="1"/>
    <col min="8182" max="8183" width="6.5703125" style="44" bestFit="1" customWidth="1"/>
    <col min="8184" max="8186" width="7.140625" style="44" bestFit="1" customWidth="1"/>
    <col min="8187" max="8187" width="23.5703125" style="44" customWidth="1"/>
    <col min="8188" max="8428" width="9.140625" style="44"/>
    <col min="8429" max="8429" width="6.85546875" style="44" customWidth="1"/>
    <col min="8430" max="8430" width="13.5703125" style="44" customWidth="1"/>
    <col min="8431" max="8431" width="23" style="44" customWidth="1"/>
    <col min="8432" max="8432" width="16.140625" style="44" bestFit="1" customWidth="1"/>
    <col min="8433" max="8433" width="12" style="44" bestFit="1" customWidth="1"/>
    <col min="8434" max="8434" width="6.5703125" style="44" bestFit="1" customWidth="1"/>
    <col min="8435" max="8435" width="8.42578125" style="44" bestFit="1" customWidth="1"/>
    <col min="8436" max="8436" width="9" style="44" bestFit="1" customWidth="1"/>
    <col min="8437" max="8437" width="7" style="44" bestFit="1" customWidth="1"/>
    <col min="8438" max="8439" width="6.5703125" style="44" bestFit="1" customWidth="1"/>
    <col min="8440" max="8442" width="7.140625" style="44" bestFit="1" customWidth="1"/>
    <col min="8443" max="8443" width="23.5703125" style="44" customWidth="1"/>
    <col min="8444" max="8684" width="9.140625" style="44"/>
    <col min="8685" max="8685" width="6.85546875" style="44" customWidth="1"/>
    <col min="8686" max="8686" width="13.5703125" style="44" customWidth="1"/>
    <col min="8687" max="8687" width="23" style="44" customWidth="1"/>
    <col min="8688" max="8688" width="16.140625" style="44" bestFit="1" customWidth="1"/>
    <col min="8689" max="8689" width="12" style="44" bestFit="1" customWidth="1"/>
    <col min="8690" max="8690" width="6.5703125" style="44" bestFit="1" customWidth="1"/>
    <col min="8691" max="8691" width="8.42578125" style="44" bestFit="1" customWidth="1"/>
    <col min="8692" max="8692" width="9" style="44" bestFit="1" customWidth="1"/>
    <col min="8693" max="8693" width="7" style="44" bestFit="1" customWidth="1"/>
    <col min="8694" max="8695" width="6.5703125" style="44" bestFit="1" customWidth="1"/>
    <col min="8696" max="8698" width="7.140625" style="44" bestFit="1" customWidth="1"/>
    <col min="8699" max="8699" width="23.5703125" style="44" customWidth="1"/>
    <col min="8700" max="8940" width="9.140625" style="44"/>
    <col min="8941" max="8941" width="6.85546875" style="44" customWidth="1"/>
    <col min="8942" max="8942" width="13.5703125" style="44" customWidth="1"/>
    <col min="8943" max="8943" width="23" style="44" customWidth="1"/>
    <col min="8944" max="8944" width="16.140625" style="44" bestFit="1" customWidth="1"/>
    <col min="8945" max="8945" width="12" style="44" bestFit="1" customWidth="1"/>
    <col min="8946" max="8946" width="6.5703125" style="44" bestFit="1" customWidth="1"/>
    <col min="8947" max="8947" width="8.42578125" style="44" bestFit="1" customWidth="1"/>
    <col min="8948" max="8948" width="9" style="44" bestFit="1" customWidth="1"/>
    <col min="8949" max="8949" width="7" style="44" bestFit="1" customWidth="1"/>
    <col min="8950" max="8951" width="6.5703125" style="44" bestFit="1" customWidth="1"/>
    <col min="8952" max="8954" width="7.140625" style="44" bestFit="1" customWidth="1"/>
    <col min="8955" max="8955" width="23.5703125" style="44" customWidth="1"/>
    <col min="8956" max="9196" width="9.140625" style="44"/>
    <col min="9197" max="9197" width="6.85546875" style="44" customWidth="1"/>
    <col min="9198" max="9198" width="13.5703125" style="44" customWidth="1"/>
    <col min="9199" max="9199" width="23" style="44" customWidth="1"/>
    <col min="9200" max="9200" width="16.140625" style="44" bestFit="1" customWidth="1"/>
    <col min="9201" max="9201" width="12" style="44" bestFit="1" customWidth="1"/>
    <col min="9202" max="9202" width="6.5703125" style="44" bestFit="1" customWidth="1"/>
    <col min="9203" max="9203" width="8.42578125" style="44" bestFit="1" customWidth="1"/>
    <col min="9204" max="9204" width="9" style="44" bestFit="1" customWidth="1"/>
    <col min="9205" max="9205" width="7" style="44" bestFit="1" customWidth="1"/>
    <col min="9206" max="9207" width="6.5703125" style="44" bestFit="1" customWidth="1"/>
    <col min="9208" max="9210" width="7.140625" style="44" bestFit="1" customWidth="1"/>
    <col min="9211" max="9211" width="23.5703125" style="44" customWidth="1"/>
    <col min="9212" max="9452" width="9.140625" style="44"/>
    <col min="9453" max="9453" width="6.85546875" style="44" customWidth="1"/>
    <col min="9454" max="9454" width="13.5703125" style="44" customWidth="1"/>
    <col min="9455" max="9455" width="23" style="44" customWidth="1"/>
    <col min="9456" max="9456" width="16.140625" style="44" bestFit="1" customWidth="1"/>
    <col min="9457" max="9457" width="12" style="44" bestFit="1" customWidth="1"/>
    <col min="9458" max="9458" width="6.5703125" style="44" bestFit="1" customWidth="1"/>
    <col min="9459" max="9459" width="8.42578125" style="44" bestFit="1" customWidth="1"/>
    <col min="9460" max="9460" width="9" style="44" bestFit="1" customWidth="1"/>
    <col min="9461" max="9461" width="7" style="44" bestFit="1" customWidth="1"/>
    <col min="9462" max="9463" width="6.5703125" style="44" bestFit="1" customWidth="1"/>
    <col min="9464" max="9466" width="7.140625" style="44" bestFit="1" customWidth="1"/>
    <col min="9467" max="9467" width="23.5703125" style="44" customWidth="1"/>
    <col min="9468" max="9708" width="9.140625" style="44"/>
    <col min="9709" max="9709" width="6.85546875" style="44" customWidth="1"/>
    <col min="9710" max="9710" width="13.5703125" style="44" customWidth="1"/>
    <col min="9711" max="9711" width="23" style="44" customWidth="1"/>
    <col min="9712" max="9712" width="16.140625" style="44" bestFit="1" customWidth="1"/>
    <col min="9713" max="9713" width="12" style="44" bestFit="1" customWidth="1"/>
    <col min="9714" max="9714" width="6.5703125" style="44" bestFit="1" customWidth="1"/>
    <col min="9715" max="9715" width="8.42578125" style="44" bestFit="1" customWidth="1"/>
    <col min="9716" max="9716" width="9" style="44" bestFit="1" customWidth="1"/>
    <col min="9717" max="9717" width="7" style="44" bestFit="1" customWidth="1"/>
    <col min="9718" max="9719" width="6.5703125" style="44" bestFit="1" customWidth="1"/>
    <col min="9720" max="9722" width="7.140625" style="44" bestFit="1" customWidth="1"/>
    <col min="9723" max="9723" width="23.5703125" style="44" customWidth="1"/>
    <col min="9724" max="9964" width="9.140625" style="44"/>
    <col min="9965" max="9965" width="6.85546875" style="44" customWidth="1"/>
    <col min="9966" max="9966" width="13.5703125" style="44" customWidth="1"/>
    <col min="9967" max="9967" width="23" style="44" customWidth="1"/>
    <col min="9968" max="9968" width="16.140625" style="44" bestFit="1" customWidth="1"/>
    <col min="9969" max="9969" width="12" style="44" bestFit="1" customWidth="1"/>
    <col min="9970" max="9970" width="6.5703125" style="44" bestFit="1" customWidth="1"/>
    <col min="9971" max="9971" width="8.42578125" style="44" bestFit="1" customWidth="1"/>
    <col min="9972" max="9972" width="9" style="44" bestFit="1" customWidth="1"/>
    <col min="9973" max="9973" width="7" style="44" bestFit="1" customWidth="1"/>
    <col min="9974" max="9975" width="6.5703125" style="44" bestFit="1" customWidth="1"/>
    <col min="9976" max="9978" width="7.140625" style="44" bestFit="1" customWidth="1"/>
    <col min="9979" max="9979" width="23.5703125" style="44" customWidth="1"/>
    <col min="9980" max="10220" width="9.140625" style="44"/>
    <col min="10221" max="10221" width="6.85546875" style="44" customWidth="1"/>
    <col min="10222" max="10222" width="13.5703125" style="44" customWidth="1"/>
    <col min="10223" max="10223" width="23" style="44" customWidth="1"/>
    <col min="10224" max="10224" width="16.140625" style="44" bestFit="1" customWidth="1"/>
    <col min="10225" max="10225" width="12" style="44" bestFit="1" customWidth="1"/>
    <col min="10226" max="10226" width="6.5703125" style="44" bestFit="1" customWidth="1"/>
    <col min="10227" max="10227" width="8.42578125" style="44" bestFit="1" customWidth="1"/>
    <col min="10228" max="10228" width="9" style="44" bestFit="1" customWidth="1"/>
    <col min="10229" max="10229" width="7" style="44" bestFit="1" customWidth="1"/>
    <col min="10230" max="10231" width="6.5703125" style="44" bestFit="1" customWidth="1"/>
    <col min="10232" max="10234" width="7.140625" style="44" bestFit="1" customWidth="1"/>
    <col min="10235" max="10235" width="23.5703125" style="44" customWidth="1"/>
    <col min="10236" max="10476" width="9.140625" style="44"/>
    <col min="10477" max="10477" width="6.85546875" style="44" customWidth="1"/>
    <col min="10478" max="10478" width="13.5703125" style="44" customWidth="1"/>
    <col min="10479" max="10479" width="23" style="44" customWidth="1"/>
    <col min="10480" max="10480" width="16.140625" style="44" bestFit="1" customWidth="1"/>
    <col min="10481" max="10481" width="12" style="44" bestFit="1" customWidth="1"/>
    <col min="10482" max="10482" width="6.5703125" style="44" bestFit="1" customWidth="1"/>
    <col min="10483" max="10483" width="8.42578125" style="44" bestFit="1" customWidth="1"/>
    <col min="10484" max="10484" width="9" style="44" bestFit="1" customWidth="1"/>
    <col min="10485" max="10485" width="7" style="44" bestFit="1" customWidth="1"/>
    <col min="10486" max="10487" width="6.5703125" style="44" bestFit="1" customWidth="1"/>
    <col min="10488" max="10490" width="7.140625" style="44" bestFit="1" customWidth="1"/>
    <col min="10491" max="10491" width="23.5703125" style="44" customWidth="1"/>
    <col min="10492" max="10732" width="9.140625" style="44"/>
    <col min="10733" max="10733" width="6.85546875" style="44" customWidth="1"/>
    <col min="10734" max="10734" width="13.5703125" style="44" customWidth="1"/>
    <col min="10735" max="10735" width="23" style="44" customWidth="1"/>
    <col min="10736" max="10736" width="16.140625" style="44" bestFit="1" customWidth="1"/>
    <col min="10737" max="10737" width="12" style="44" bestFit="1" customWidth="1"/>
    <col min="10738" max="10738" width="6.5703125" style="44" bestFit="1" customWidth="1"/>
    <col min="10739" max="10739" width="8.42578125" style="44" bestFit="1" customWidth="1"/>
    <col min="10740" max="10740" width="9" style="44" bestFit="1" customWidth="1"/>
    <col min="10741" max="10741" width="7" style="44" bestFit="1" customWidth="1"/>
    <col min="10742" max="10743" width="6.5703125" style="44" bestFit="1" customWidth="1"/>
    <col min="10744" max="10746" width="7.140625" style="44" bestFit="1" customWidth="1"/>
    <col min="10747" max="10747" width="23.5703125" style="44" customWidth="1"/>
    <col min="10748" max="10988" width="9.140625" style="44"/>
    <col min="10989" max="10989" width="6.85546875" style="44" customWidth="1"/>
    <col min="10990" max="10990" width="13.5703125" style="44" customWidth="1"/>
    <col min="10991" max="10991" width="23" style="44" customWidth="1"/>
    <col min="10992" max="10992" width="16.140625" style="44" bestFit="1" customWidth="1"/>
    <col min="10993" max="10993" width="12" style="44" bestFit="1" customWidth="1"/>
    <col min="10994" max="10994" width="6.5703125" style="44" bestFit="1" customWidth="1"/>
    <col min="10995" max="10995" width="8.42578125" style="44" bestFit="1" customWidth="1"/>
    <col min="10996" max="10996" width="9" style="44" bestFit="1" customWidth="1"/>
    <col min="10997" max="10997" width="7" style="44" bestFit="1" customWidth="1"/>
    <col min="10998" max="10999" width="6.5703125" style="44" bestFit="1" customWidth="1"/>
    <col min="11000" max="11002" width="7.140625" style="44" bestFit="1" customWidth="1"/>
    <col min="11003" max="11003" width="23.5703125" style="44" customWidth="1"/>
    <col min="11004" max="11244" width="9.140625" style="44"/>
    <col min="11245" max="11245" width="6.85546875" style="44" customWidth="1"/>
    <col min="11246" max="11246" width="13.5703125" style="44" customWidth="1"/>
    <col min="11247" max="11247" width="23" style="44" customWidth="1"/>
    <col min="11248" max="11248" width="16.140625" style="44" bestFit="1" customWidth="1"/>
    <col min="11249" max="11249" width="12" style="44" bestFit="1" customWidth="1"/>
    <col min="11250" max="11250" width="6.5703125" style="44" bestFit="1" customWidth="1"/>
    <col min="11251" max="11251" width="8.42578125" style="44" bestFit="1" customWidth="1"/>
    <col min="11252" max="11252" width="9" style="44" bestFit="1" customWidth="1"/>
    <col min="11253" max="11253" width="7" style="44" bestFit="1" customWidth="1"/>
    <col min="11254" max="11255" width="6.5703125" style="44" bestFit="1" customWidth="1"/>
    <col min="11256" max="11258" width="7.140625" style="44" bestFit="1" customWidth="1"/>
    <col min="11259" max="11259" width="23.5703125" style="44" customWidth="1"/>
    <col min="11260" max="11500" width="9.140625" style="44"/>
    <col min="11501" max="11501" width="6.85546875" style="44" customWidth="1"/>
    <col min="11502" max="11502" width="13.5703125" style="44" customWidth="1"/>
    <col min="11503" max="11503" width="23" style="44" customWidth="1"/>
    <col min="11504" max="11504" width="16.140625" style="44" bestFit="1" customWidth="1"/>
    <col min="11505" max="11505" width="12" style="44" bestFit="1" customWidth="1"/>
    <col min="11506" max="11506" width="6.5703125" style="44" bestFit="1" customWidth="1"/>
    <col min="11507" max="11507" width="8.42578125" style="44" bestFit="1" customWidth="1"/>
    <col min="11508" max="11508" width="9" style="44" bestFit="1" customWidth="1"/>
    <col min="11509" max="11509" width="7" style="44" bestFit="1" customWidth="1"/>
    <col min="11510" max="11511" width="6.5703125" style="44" bestFit="1" customWidth="1"/>
    <col min="11512" max="11514" width="7.140625" style="44" bestFit="1" customWidth="1"/>
    <col min="11515" max="11515" width="23.5703125" style="44" customWidth="1"/>
    <col min="11516" max="11756" width="9.140625" style="44"/>
    <col min="11757" max="11757" width="6.85546875" style="44" customWidth="1"/>
    <col min="11758" max="11758" width="13.5703125" style="44" customWidth="1"/>
    <col min="11759" max="11759" width="23" style="44" customWidth="1"/>
    <col min="11760" max="11760" width="16.140625" style="44" bestFit="1" customWidth="1"/>
    <col min="11761" max="11761" width="12" style="44" bestFit="1" customWidth="1"/>
    <col min="11762" max="11762" width="6.5703125" style="44" bestFit="1" customWidth="1"/>
    <col min="11763" max="11763" width="8.42578125" style="44" bestFit="1" customWidth="1"/>
    <col min="11764" max="11764" width="9" style="44" bestFit="1" customWidth="1"/>
    <col min="11765" max="11765" width="7" style="44" bestFit="1" customWidth="1"/>
    <col min="11766" max="11767" width="6.5703125" style="44" bestFit="1" customWidth="1"/>
    <col min="11768" max="11770" width="7.140625" style="44" bestFit="1" customWidth="1"/>
    <col min="11771" max="11771" width="23.5703125" style="44" customWidth="1"/>
    <col min="11772" max="12012" width="9.140625" style="44"/>
    <col min="12013" max="12013" width="6.85546875" style="44" customWidth="1"/>
    <col min="12014" max="12014" width="13.5703125" style="44" customWidth="1"/>
    <col min="12015" max="12015" width="23" style="44" customWidth="1"/>
    <col min="12016" max="12016" width="16.140625" style="44" bestFit="1" customWidth="1"/>
    <col min="12017" max="12017" width="12" style="44" bestFit="1" customWidth="1"/>
    <col min="12018" max="12018" width="6.5703125" style="44" bestFit="1" customWidth="1"/>
    <col min="12019" max="12019" width="8.42578125" style="44" bestFit="1" customWidth="1"/>
    <col min="12020" max="12020" width="9" style="44" bestFit="1" customWidth="1"/>
    <col min="12021" max="12021" width="7" style="44" bestFit="1" customWidth="1"/>
    <col min="12022" max="12023" width="6.5703125" style="44" bestFit="1" customWidth="1"/>
    <col min="12024" max="12026" width="7.140625" style="44" bestFit="1" customWidth="1"/>
    <col min="12027" max="12027" width="23.5703125" style="44" customWidth="1"/>
    <col min="12028" max="12268" width="9.140625" style="44"/>
    <col min="12269" max="12269" width="6.85546875" style="44" customWidth="1"/>
    <col min="12270" max="12270" width="13.5703125" style="44" customWidth="1"/>
    <col min="12271" max="12271" width="23" style="44" customWidth="1"/>
    <col min="12272" max="12272" width="16.140625" style="44" bestFit="1" customWidth="1"/>
    <col min="12273" max="12273" width="12" style="44" bestFit="1" customWidth="1"/>
    <col min="12274" max="12274" width="6.5703125" style="44" bestFit="1" customWidth="1"/>
    <col min="12275" max="12275" width="8.42578125" style="44" bestFit="1" customWidth="1"/>
    <col min="12276" max="12276" width="9" style="44" bestFit="1" customWidth="1"/>
    <col min="12277" max="12277" width="7" style="44" bestFit="1" customWidth="1"/>
    <col min="12278" max="12279" width="6.5703125" style="44" bestFit="1" customWidth="1"/>
    <col min="12280" max="12282" width="7.140625" style="44" bestFit="1" customWidth="1"/>
    <col min="12283" max="12283" width="23.5703125" style="44" customWidth="1"/>
    <col min="12284" max="12524" width="9.140625" style="44"/>
    <col min="12525" max="12525" width="6.85546875" style="44" customWidth="1"/>
    <col min="12526" max="12526" width="13.5703125" style="44" customWidth="1"/>
    <col min="12527" max="12527" width="23" style="44" customWidth="1"/>
    <col min="12528" max="12528" width="16.140625" style="44" bestFit="1" customWidth="1"/>
    <col min="12529" max="12529" width="12" style="44" bestFit="1" customWidth="1"/>
    <col min="12530" max="12530" width="6.5703125" style="44" bestFit="1" customWidth="1"/>
    <col min="12531" max="12531" width="8.42578125" style="44" bestFit="1" customWidth="1"/>
    <col min="12532" max="12532" width="9" style="44" bestFit="1" customWidth="1"/>
    <col min="12533" max="12533" width="7" style="44" bestFit="1" customWidth="1"/>
    <col min="12534" max="12535" width="6.5703125" style="44" bestFit="1" customWidth="1"/>
    <col min="12536" max="12538" width="7.140625" style="44" bestFit="1" customWidth="1"/>
    <col min="12539" max="12539" width="23.5703125" style="44" customWidth="1"/>
    <col min="12540" max="12780" width="9.140625" style="44"/>
    <col min="12781" max="12781" width="6.85546875" style="44" customWidth="1"/>
    <col min="12782" max="12782" width="13.5703125" style="44" customWidth="1"/>
    <col min="12783" max="12783" width="23" style="44" customWidth="1"/>
    <col min="12784" max="12784" width="16.140625" style="44" bestFit="1" customWidth="1"/>
    <col min="12785" max="12785" width="12" style="44" bestFit="1" customWidth="1"/>
    <col min="12786" max="12786" width="6.5703125" style="44" bestFit="1" customWidth="1"/>
    <col min="12787" max="12787" width="8.42578125" style="44" bestFit="1" customWidth="1"/>
    <col min="12788" max="12788" width="9" style="44" bestFit="1" customWidth="1"/>
    <col min="12789" max="12789" width="7" style="44" bestFit="1" customWidth="1"/>
    <col min="12790" max="12791" width="6.5703125" style="44" bestFit="1" customWidth="1"/>
    <col min="12792" max="12794" width="7.140625" style="44" bestFit="1" customWidth="1"/>
    <col min="12795" max="12795" width="23.5703125" style="44" customWidth="1"/>
    <col min="12796" max="13036" width="9.140625" style="44"/>
    <col min="13037" max="13037" width="6.85546875" style="44" customWidth="1"/>
    <col min="13038" max="13038" width="13.5703125" style="44" customWidth="1"/>
    <col min="13039" max="13039" width="23" style="44" customWidth="1"/>
    <col min="13040" max="13040" width="16.140625" style="44" bestFit="1" customWidth="1"/>
    <col min="13041" max="13041" width="12" style="44" bestFit="1" customWidth="1"/>
    <col min="13042" max="13042" width="6.5703125" style="44" bestFit="1" customWidth="1"/>
    <col min="13043" max="13043" width="8.42578125" style="44" bestFit="1" customWidth="1"/>
    <col min="13044" max="13044" width="9" style="44" bestFit="1" customWidth="1"/>
    <col min="13045" max="13045" width="7" style="44" bestFit="1" customWidth="1"/>
    <col min="13046" max="13047" width="6.5703125" style="44" bestFit="1" customWidth="1"/>
    <col min="13048" max="13050" width="7.140625" style="44" bestFit="1" customWidth="1"/>
    <col min="13051" max="13051" width="23.5703125" style="44" customWidth="1"/>
    <col min="13052" max="13292" width="9.140625" style="44"/>
    <col min="13293" max="13293" width="6.85546875" style="44" customWidth="1"/>
    <col min="13294" max="13294" width="13.5703125" style="44" customWidth="1"/>
    <col min="13295" max="13295" width="23" style="44" customWidth="1"/>
    <col min="13296" max="13296" width="16.140625" style="44" bestFit="1" customWidth="1"/>
    <col min="13297" max="13297" width="12" style="44" bestFit="1" customWidth="1"/>
    <col min="13298" max="13298" width="6.5703125" style="44" bestFit="1" customWidth="1"/>
    <col min="13299" max="13299" width="8.42578125" style="44" bestFit="1" customWidth="1"/>
    <col min="13300" max="13300" width="9" style="44" bestFit="1" customWidth="1"/>
    <col min="13301" max="13301" width="7" style="44" bestFit="1" customWidth="1"/>
    <col min="13302" max="13303" width="6.5703125" style="44" bestFit="1" customWidth="1"/>
    <col min="13304" max="13306" width="7.140625" style="44" bestFit="1" customWidth="1"/>
    <col min="13307" max="13307" width="23.5703125" style="44" customWidth="1"/>
    <col min="13308" max="13548" width="9.140625" style="44"/>
    <col min="13549" max="13549" width="6.85546875" style="44" customWidth="1"/>
    <col min="13550" max="13550" width="13.5703125" style="44" customWidth="1"/>
    <col min="13551" max="13551" width="23" style="44" customWidth="1"/>
    <col min="13552" max="13552" width="16.140625" style="44" bestFit="1" customWidth="1"/>
    <col min="13553" max="13553" width="12" style="44" bestFit="1" customWidth="1"/>
    <col min="13554" max="13554" width="6.5703125" style="44" bestFit="1" customWidth="1"/>
    <col min="13555" max="13555" width="8.42578125" style="44" bestFit="1" customWidth="1"/>
    <col min="13556" max="13556" width="9" style="44" bestFit="1" customWidth="1"/>
    <col min="13557" max="13557" width="7" style="44" bestFit="1" customWidth="1"/>
    <col min="13558" max="13559" width="6.5703125" style="44" bestFit="1" customWidth="1"/>
    <col min="13560" max="13562" width="7.140625" style="44" bestFit="1" customWidth="1"/>
    <col min="13563" max="13563" width="23.5703125" style="44" customWidth="1"/>
    <col min="13564" max="13804" width="9.140625" style="44"/>
    <col min="13805" max="13805" width="6.85546875" style="44" customWidth="1"/>
    <col min="13806" max="13806" width="13.5703125" style="44" customWidth="1"/>
    <col min="13807" max="13807" width="23" style="44" customWidth="1"/>
    <col min="13808" max="13808" width="16.140625" style="44" bestFit="1" customWidth="1"/>
    <col min="13809" max="13809" width="12" style="44" bestFit="1" customWidth="1"/>
    <col min="13810" max="13810" width="6.5703125" style="44" bestFit="1" customWidth="1"/>
    <col min="13811" max="13811" width="8.42578125" style="44" bestFit="1" customWidth="1"/>
    <col min="13812" max="13812" width="9" style="44" bestFit="1" customWidth="1"/>
    <col min="13813" max="13813" width="7" style="44" bestFit="1" customWidth="1"/>
    <col min="13814" max="13815" width="6.5703125" style="44" bestFit="1" customWidth="1"/>
    <col min="13816" max="13818" width="7.140625" style="44" bestFit="1" customWidth="1"/>
    <col min="13819" max="13819" width="23.5703125" style="44" customWidth="1"/>
    <col min="13820" max="14060" width="9.140625" style="44"/>
    <col min="14061" max="14061" width="6.85546875" style="44" customWidth="1"/>
    <col min="14062" max="14062" width="13.5703125" style="44" customWidth="1"/>
    <col min="14063" max="14063" width="23" style="44" customWidth="1"/>
    <col min="14064" max="14064" width="16.140625" style="44" bestFit="1" customWidth="1"/>
    <col min="14065" max="14065" width="12" style="44" bestFit="1" customWidth="1"/>
    <col min="14066" max="14066" width="6.5703125" style="44" bestFit="1" customWidth="1"/>
    <col min="14067" max="14067" width="8.42578125" style="44" bestFit="1" customWidth="1"/>
    <col min="14068" max="14068" width="9" style="44" bestFit="1" customWidth="1"/>
    <col min="14069" max="14069" width="7" style="44" bestFit="1" customWidth="1"/>
    <col min="14070" max="14071" width="6.5703125" style="44" bestFit="1" customWidth="1"/>
    <col min="14072" max="14074" width="7.140625" style="44" bestFit="1" customWidth="1"/>
    <col min="14075" max="14075" width="23.5703125" style="44" customWidth="1"/>
    <col min="14076" max="14316" width="9.140625" style="44"/>
    <col min="14317" max="14317" width="6.85546875" style="44" customWidth="1"/>
    <col min="14318" max="14318" width="13.5703125" style="44" customWidth="1"/>
    <col min="14319" max="14319" width="23" style="44" customWidth="1"/>
    <col min="14320" max="14320" width="16.140625" style="44" bestFit="1" customWidth="1"/>
    <col min="14321" max="14321" width="12" style="44" bestFit="1" customWidth="1"/>
    <col min="14322" max="14322" width="6.5703125" style="44" bestFit="1" customWidth="1"/>
    <col min="14323" max="14323" width="8.42578125" style="44" bestFit="1" customWidth="1"/>
    <col min="14324" max="14324" width="9" style="44" bestFit="1" customWidth="1"/>
    <col min="14325" max="14325" width="7" style="44" bestFit="1" customWidth="1"/>
    <col min="14326" max="14327" width="6.5703125" style="44" bestFit="1" customWidth="1"/>
    <col min="14328" max="14330" width="7.140625" style="44" bestFit="1" customWidth="1"/>
    <col min="14331" max="14331" width="23.5703125" style="44" customWidth="1"/>
    <col min="14332" max="14572" width="9.140625" style="44"/>
    <col min="14573" max="14573" width="6.85546875" style="44" customWidth="1"/>
    <col min="14574" max="14574" width="13.5703125" style="44" customWidth="1"/>
    <col min="14575" max="14575" width="23" style="44" customWidth="1"/>
    <col min="14576" max="14576" width="16.140625" style="44" bestFit="1" customWidth="1"/>
    <col min="14577" max="14577" width="12" style="44" bestFit="1" customWidth="1"/>
    <col min="14578" max="14578" width="6.5703125" style="44" bestFit="1" customWidth="1"/>
    <col min="14579" max="14579" width="8.42578125" style="44" bestFit="1" customWidth="1"/>
    <col min="14580" max="14580" width="9" style="44" bestFit="1" customWidth="1"/>
    <col min="14581" max="14581" width="7" style="44" bestFit="1" customWidth="1"/>
    <col min="14582" max="14583" width="6.5703125" style="44" bestFit="1" customWidth="1"/>
    <col min="14584" max="14586" width="7.140625" style="44" bestFit="1" customWidth="1"/>
    <col min="14587" max="14587" width="23.5703125" style="44" customWidth="1"/>
    <col min="14588" max="14828" width="9.140625" style="44"/>
    <col min="14829" max="14829" width="6.85546875" style="44" customWidth="1"/>
    <col min="14830" max="14830" width="13.5703125" style="44" customWidth="1"/>
    <col min="14831" max="14831" width="23" style="44" customWidth="1"/>
    <col min="14832" max="14832" width="16.140625" style="44" bestFit="1" customWidth="1"/>
    <col min="14833" max="14833" width="12" style="44" bestFit="1" customWidth="1"/>
    <col min="14834" max="14834" width="6.5703125" style="44" bestFit="1" customWidth="1"/>
    <col min="14835" max="14835" width="8.42578125" style="44" bestFit="1" customWidth="1"/>
    <col min="14836" max="14836" width="9" style="44" bestFit="1" customWidth="1"/>
    <col min="14837" max="14837" width="7" style="44" bestFit="1" customWidth="1"/>
    <col min="14838" max="14839" width="6.5703125" style="44" bestFit="1" customWidth="1"/>
    <col min="14840" max="14842" width="7.140625" style="44" bestFit="1" customWidth="1"/>
    <col min="14843" max="14843" width="23.5703125" style="44" customWidth="1"/>
    <col min="14844" max="15084" width="9.140625" style="44"/>
    <col min="15085" max="15085" width="6.85546875" style="44" customWidth="1"/>
    <col min="15086" max="15086" width="13.5703125" style="44" customWidth="1"/>
    <col min="15087" max="15087" width="23" style="44" customWidth="1"/>
    <col min="15088" max="15088" width="16.140625" style="44" bestFit="1" customWidth="1"/>
    <col min="15089" max="15089" width="12" style="44" bestFit="1" customWidth="1"/>
    <col min="15090" max="15090" width="6.5703125" style="44" bestFit="1" customWidth="1"/>
    <col min="15091" max="15091" width="8.42578125" style="44" bestFit="1" customWidth="1"/>
    <col min="15092" max="15092" width="9" style="44" bestFit="1" customWidth="1"/>
    <col min="15093" max="15093" width="7" style="44" bestFit="1" customWidth="1"/>
    <col min="15094" max="15095" width="6.5703125" style="44" bestFit="1" customWidth="1"/>
    <col min="15096" max="15098" width="7.140625" style="44" bestFit="1" customWidth="1"/>
    <col min="15099" max="15099" width="23.5703125" style="44" customWidth="1"/>
    <col min="15100" max="15340" width="9.140625" style="44"/>
    <col min="15341" max="15341" width="6.85546875" style="44" customWidth="1"/>
    <col min="15342" max="15342" width="13.5703125" style="44" customWidth="1"/>
    <col min="15343" max="15343" width="23" style="44" customWidth="1"/>
    <col min="15344" max="15344" width="16.140625" style="44" bestFit="1" customWidth="1"/>
    <col min="15345" max="15345" width="12" style="44" bestFit="1" customWidth="1"/>
    <col min="15346" max="15346" width="6.5703125" style="44" bestFit="1" customWidth="1"/>
    <col min="15347" max="15347" width="8.42578125" style="44" bestFit="1" customWidth="1"/>
    <col min="15348" max="15348" width="9" style="44" bestFit="1" customWidth="1"/>
    <col min="15349" max="15349" width="7" style="44" bestFit="1" customWidth="1"/>
    <col min="15350" max="15351" width="6.5703125" style="44" bestFit="1" customWidth="1"/>
    <col min="15352" max="15354" width="7.140625" style="44" bestFit="1" customWidth="1"/>
    <col min="15355" max="15355" width="23.5703125" style="44" customWidth="1"/>
    <col min="15356" max="15596" width="9.140625" style="44"/>
    <col min="15597" max="15597" width="6.85546875" style="44" customWidth="1"/>
    <col min="15598" max="15598" width="13.5703125" style="44" customWidth="1"/>
    <col min="15599" max="15599" width="23" style="44" customWidth="1"/>
    <col min="15600" max="15600" width="16.140625" style="44" bestFit="1" customWidth="1"/>
    <col min="15601" max="15601" width="12" style="44" bestFit="1" customWidth="1"/>
    <col min="15602" max="15602" width="6.5703125" style="44" bestFit="1" customWidth="1"/>
    <col min="15603" max="15603" width="8.42578125" style="44" bestFit="1" customWidth="1"/>
    <col min="15604" max="15604" width="9" style="44" bestFit="1" customWidth="1"/>
    <col min="15605" max="15605" width="7" style="44" bestFit="1" customWidth="1"/>
    <col min="15606" max="15607" width="6.5703125" style="44" bestFit="1" customWidth="1"/>
    <col min="15608" max="15610" width="7.140625" style="44" bestFit="1" customWidth="1"/>
    <col min="15611" max="15611" width="23.5703125" style="44" customWidth="1"/>
    <col min="15612" max="15852" width="9.140625" style="44"/>
    <col min="15853" max="15853" width="6.85546875" style="44" customWidth="1"/>
    <col min="15854" max="15854" width="13.5703125" style="44" customWidth="1"/>
    <col min="15855" max="15855" width="23" style="44" customWidth="1"/>
    <col min="15856" max="15856" width="16.140625" style="44" bestFit="1" customWidth="1"/>
    <col min="15857" max="15857" width="12" style="44" bestFit="1" customWidth="1"/>
    <col min="15858" max="15858" width="6.5703125" style="44" bestFit="1" customWidth="1"/>
    <col min="15859" max="15859" width="8.42578125" style="44" bestFit="1" customWidth="1"/>
    <col min="15860" max="15860" width="9" style="44" bestFit="1" customWidth="1"/>
    <col min="15861" max="15861" width="7" style="44" bestFit="1" customWidth="1"/>
    <col min="15862" max="15863" width="6.5703125" style="44" bestFit="1" customWidth="1"/>
    <col min="15864" max="15866" width="7.140625" style="44" bestFit="1" customWidth="1"/>
    <col min="15867" max="15867" width="23.5703125" style="44" customWidth="1"/>
    <col min="15868" max="16108" width="9.140625" style="44"/>
    <col min="16109" max="16109" width="6.85546875" style="44" customWidth="1"/>
    <col min="16110" max="16110" width="13.5703125" style="44" customWidth="1"/>
    <col min="16111" max="16111" width="23" style="44" customWidth="1"/>
    <col min="16112" max="16112" width="16.140625" style="44" bestFit="1" customWidth="1"/>
    <col min="16113" max="16113" width="12" style="44" bestFit="1" customWidth="1"/>
    <col min="16114" max="16114" width="6.5703125" style="44" bestFit="1" customWidth="1"/>
    <col min="16115" max="16115" width="8.42578125" style="44" bestFit="1" customWidth="1"/>
    <col min="16116" max="16116" width="9" style="44" bestFit="1" customWidth="1"/>
    <col min="16117" max="16117" width="7" style="44" bestFit="1" customWidth="1"/>
    <col min="16118" max="16119" width="6.5703125" style="44" bestFit="1" customWidth="1"/>
    <col min="16120" max="16122" width="7.140625" style="44" bestFit="1" customWidth="1"/>
    <col min="16123" max="16123" width="23.5703125" style="44" customWidth="1"/>
    <col min="16124" max="16384" width="9.140625" style="44"/>
  </cols>
  <sheetData>
    <row r="1" spans="1:15" s="41" customFormat="1" ht="29.25" customHeight="1">
      <c r="A1" s="149" t="s">
        <v>903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s="42" customFormat="1" ht="14.25">
      <c r="A2" s="151" t="s">
        <v>990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>
      <c r="B4" s="45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6" t="s">
        <v>2</v>
      </c>
    </row>
    <row r="5" spans="1:15">
      <c r="B5" s="47"/>
      <c r="D5" s="48"/>
      <c r="E5" s="49"/>
      <c r="F5" s="49"/>
      <c r="G5" s="49"/>
      <c r="H5" s="49"/>
      <c r="I5" s="49"/>
      <c r="J5" s="50"/>
      <c r="K5" s="50"/>
      <c r="L5" s="49"/>
      <c r="M5" s="49"/>
      <c r="N5" s="49"/>
      <c r="O5" s="51" t="s">
        <v>3</v>
      </c>
    </row>
    <row r="6" spans="1:15" s="53" customFormat="1">
      <c r="A6" s="130" t="s">
        <v>4</v>
      </c>
      <c r="B6" s="133" t="s">
        <v>5</v>
      </c>
      <c r="C6" s="124" t="s">
        <v>6</v>
      </c>
      <c r="D6" s="52" t="s">
        <v>904</v>
      </c>
      <c r="E6" s="52" t="s">
        <v>905</v>
      </c>
      <c r="F6" s="152" t="s">
        <v>906</v>
      </c>
      <c r="G6" s="153"/>
      <c r="H6" s="154"/>
      <c r="I6" s="152" t="s">
        <v>907</v>
      </c>
      <c r="J6" s="153"/>
      <c r="K6" s="154"/>
      <c r="L6" s="152" t="s">
        <v>908</v>
      </c>
      <c r="M6" s="153"/>
      <c r="N6" s="154"/>
      <c r="O6" s="124" t="s">
        <v>11</v>
      </c>
    </row>
    <row r="7" spans="1:15" s="53" customFormat="1">
      <c r="A7" s="131"/>
      <c r="B7" s="134"/>
      <c r="C7" s="125"/>
      <c r="D7" s="140" t="s">
        <v>909</v>
      </c>
      <c r="E7" s="140" t="s">
        <v>910</v>
      </c>
      <c r="F7" s="142" t="s">
        <v>989</v>
      </c>
      <c r="G7" s="143"/>
      <c r="H7" s="144"/>
      <c r="I7" s="142" t="s">
        <v>911</v>
      </c>
      <c r="J7" s="143"/>
      <c r="K7" s="144"/>
      <c r="L7" s="142" t="s">
        <v>912</v>
      </c>
      <c r="M7" s="143"/>
      <c r="N7" s="144"/>
      <c r="O7" s="125"/>
    </row>
    <row r="8" spans="1:15" s="53" customFormat="1">
      <c r="A8" s="131"/>
      <c r="B8" s="134"/>
      <c r="C8" s="125"/>
      <c r="D8" s="140"/>
      <c r="E8" s="140"/>
      <c r="F8" s="54" t="s">
        <v>16</v>
      </c>
      <c r="G8" s="54" t="s">
        <v>913</v>
      </c>
      <c r="H8" s="54" t="s">
        <v>914</v>
      </c>
      <c r="I8" s="54" t="s">
        <v>16</v>
      </c>
      <c r="J8" s="54" t="s">
        <v>17</v>
      </c>
      <c r="K8" s="54" t="s">
        <v>18</v>
      </c>
      <c r="L8" s="54" t="s">
        <v>16</v>
      </c>
      <c r="M8" s="54" t="s">
        <v>17</v>
      </c>
      <c r="N8" s="13" t="s">
        <v>18</v>
      </c>
      <c r="O8" s="125"/>
    </row>
    <row r="9" spans="1:15" s="53" customFormat="1">
      <c r="A9" s="132"/>
      <c r="B9" s="135"/>
      <c r="C9" s="126"/>
      <c r="D9" s="141"/>
      <c r="E9" s="141"/>
      <c r="F9" s="55" t="s">
        <v>12</v>
      </c>
      <c r="G9" s="55" t="s">
        <v>21</v>
      </c>
      <c r="H9" s="55" t="s">
        <v>20</v>
      </c>
      <c r="I9" s="55" t="s">
        <v>12</v>
      </c>
      <c r="J9" s="55" t="s">
        <v>21</v>
      </c>
      <c r="K9" s="55" t="s">
        <v>20</v>
      </c>
      <c r="L9" s="55" t="s">
        <v>12</v>
      </c>
      <c r="M9" s="55" t="s">
        <v>21</v>
      </c>
      <c r="N9" s="55" t="s">
        <v>20</v>
      </c>
      <c r="O9" s="126"/>
    </row>
    <row r="10" spans="1:15" s="57" customFormat="1">
      <c r="A10" s="107" t="s">
        <v>22</v>
      </c>
      <c r="B10" s="108" t="s">
        <v>22</v>
      </c>
      <c r="C10" s="56" t="s">
        <v>23</v>
      </c>
      <c r="D10" s="19">
        <v>21800</v>
      </c>
      <c r="E10" s="19">
        <v>9088</v>
      </c>
      <c r="F10" s="19">
        <v>57197</v>
      </c>
      <c r="G10" s="19">
        <v>29318</v>
      </c>
      <c r="H10" s="19">
        <v>27879</v>
      </c>
      <c r="I10" s="19">
        <v>101006</v>
      </c>
      <c r="J10" s="19">
        <v>52360</v>
      </c>
      <c r="K10" s="19">
        <v>48646</v>
      </c>
      <c r="L10" s="19">
        <v>-43809</v>
      </c>
      <c r="M10" s="19">
        <v>-23042</v>
      </c>
      <c r="N10" s="19">
        <v>-20767</v>
      </c>
      <c r="O10" s="20" t="s">
        <v>24</v>
      </c>
    </row>
    <row r="11" spans="1:15" s="58" customFormat="1" ht="25.5">
      <c r="A11" s="23" t="s">
        <v>25</v>
      </c>
      <c r="B11" s="109" t="s">
        <v>25</v>
      </c>
      <c r="C11" s="23" t="s">
        <v>26</v>
      </c>
      <c r="D11" s="24">
        <v>10139</v>
      </c>
      <c r="E11" s="24">
        <v>4504</v>
      </c>
      <c r="F11" s="24">
        <v>26891</v>
      </c>
      <c r="G11" s="24">
        <v>13817</v>
      </c>
      <c r="H11" s="24">
        <v>13074</v>
      </c>
      <c r="I11" s="24">
        <v>54002</v>
      </c>
      <c r="J11" s="24">
        <v>28227</v>
      </c>
      <c r="K11" s="24">
        <v>25775</v>
      </c>
      <c r="L11" s="24">
        <v>-27111</v>
      </c>
      <c r="M11" s="24">
        <v>-14410</v>
      </c>
      <c r="N11" s="24">
        <v>-12701</v>
      </c>
      <c r="O11" s="25" t="s">
        <v>27</v>
      </c>
    </row>
    <row r="12" spans="1:15" s="57" customFormat="1">
      <c r="A12" s="107" t="s">
        <v>28</v>
      </c>
      <c r="B12" s="107" t="s">
        <v>28</v>
      </c>
      <c r="C12" s="59" t="s">
        <v>29</v>
      </c>
      <c r="D12" s="27">
        <v>1800</v>
      </c>
      <c r="E12" s="27">
        <v>1001</v>
      </c>
      <c r="F12" s="27">
        <v>5436</v>
      </c>
      <c r="G12" s="27">
        <v>2759</v>
      </c>
      <c r="H12" s="27">
        <v>2677</v>
      </c>
      <c r="I12" s="27">
        <v>13590</v>
      </c>
      <c r="J12" s="27">
        <v>7177</v>
      </c>
      <c r="K12" s="27">
        <v>6413</v>
      </c>
      <c r="L12" s="27">
        <v>-8154</v>
      </c>
      <c r="M12" s="27">
        <v>-4418</v>
      </c>
      <c r="N12" s="27">
        <v>-3736</v>
      </c>
      <c r="O12" s="28" t="s">
        <v>30</v>
      </c>
    </row>
    <row r="13" spans="1:15" s="43" customFormat="1">
      <c r="A13" s="107" t="s">
        <v>31</v>
      </c>
      <c r="B13" s="108" t="s">
        <v>32</v>
      </c>
      <c r="C13" s="59" t="s">
        <v>33</v>
      </c>
      <c r="D13" s="27">
        <v>217</v>
      </c>
      <c r="E13" s="27">
        <v>119</v>
      </c>
      <c r="F13" s="27">
        <v>517</v>
      </c>
      <c r="G13" s="27">
        <v>255</v>
      </c>
      <c r="H13" s="27">
        <v>262</v>
      </c>
      <c r="I13" s="27">
        <v>1690</v>
      </c>
      <c r="J13" s="27">
        <v>890</v>
      </c>
      <c r="K13" s="27">
        <v>800</v>
      </c>
      <c r="L13" s="27">
        <v>-1173</v>
      </c>
      <c r="M13" s="27">
        <v>-635</v>
      </c>
      <c r="N13" s="27">
        <v>-538</v>
      </c>
      <c r="O13" s="60" t="s">
        <v>34</v>
      </c>
    </row>
    <row r="14" spans="1:15">
      <c r="A14" s="110"/>
      <c r="B14" s="110" t="s">
        <v>35</v>
      </c>
      <c r="C14" s="61" t="s">
        <v>36</v>
      </c>
      <c r="D14" s="30">
        <v>17</v>
      </c>
      <c r="E14" s="30">
        <v>7</v>
      </c>
      <c r="F14" s="30">
        <v>40</v>
      </c>
      <c r="G14" s="30">
        <v>24</v>
      </c>
      <c r="H14" s="30">
        <v>16</v>
      </c>
      <c r="I14" s="30">
        <v>112</v>
      </c>
      <c r="J14" s="30">
        <v>58</v>
      </c>
      <c r="K14" s="30">
        <v>54</v>
      </c>
      <c r="L14" s="30">
        <v>-72</v>
      </c>
      <c r="M14" s="30">
        <v>-34</v>
      </c>
      <c r="N14" s="30">
        <v>-38</v>
      </c>
      <c r="O14" s="31" t="s">
        <v>37</v>
      </c>
    </row>
    <row r="15" spans="1:15">
      <c r="A15" s="110"/>
      <c r="B15" s="110" t="s">
        <v>38</v>
      </c>
      <c r="C15" s="61" t="s">
        <v>39</v>
      </c>
      <c r="D15" s="30">
        <v>1</v>
      </c>
      <c r="E15" s="30">
        <v>2</v>
      </c>
      <c r="F15" s="30">
        <v>6</v>
      </c>
      <c r="G15" s="30">
        <v>2</v>
      </c>
      <c r="H15" s="30">
        <v>4</v>
      </c>
      <c r="I15" s="30">
        <v>24</v>
      </c>
      <c r="J15" s="30">
        <v>13</v>
      </c>
      <c r="K15" s="30">
        <v>11</v>
      </c>
      <c r="L15" s="30">
        <v>-18</v>
      </c>
      <c r="M15" s="30">
        <v>-11</v>
      </c>
      <c r="N15" s="30">
        <v>-7</v>
      </c>
      <c r="O15" s="31" t="s">
        <v>40</v>
      </c>
    </row>
    <row r="16" spans="1:15">
      <c r="A16" s="110"/>
      <c r="B16" s="110" t="s">
        <v>41</v>
      </c>
      <c r="C16" s="61" t="s">
        <v>42</v>
      </c>
      <c r="D16" s="30">
        <v>12</v>
      </c>
      <c r="E16" s="30">
        <v>4</v>
      </c>
      <c r="F16" s="30">
        <v>26</v>
      </c>
      <c r="G16" s="30">
        <v>12</v>
      </c>
      <c r="H16" s="30">
        <v>14</v>
      </c>
      <c r="I16" s="30">
        <v>132</v>
      </c>
      <c r="J16" s="30">
        <v>63</v>
      </c>
      <c r="K16" s="30">
        <v>69</v>
      </c>
      <c r="L16" s="30">
        <v>-106</v>
      </c>
      <c r="M16" s="30">
        <v>-51</v>
      </c>
      <c r="N16" s="30">
        <v>-55</v>
      </c>
      <c r="O16" s="31" t="s">
        <v>43</v>
      </c>
    </row>
    <row r="17" spans="1:15">
      <c r="A17" s="110"/>
      <c r="B17" s="110" t="s">
        <v>44</v>
      </c>
      <c r="C17" s="61" t="s">
        <v>33</v>
      </c>
      <c r="D17" s="30">
        <v>120</v>
      </c>
      <c r="E17" s="30">
        <v>83</v>
      </c>
      <c r="F17" s="30">
        <v>280</v>
      </c>
      <c r="G17" s="30">
        <v>134</v>
      </c>
      <c r="H17" s="30">
        <v>146</v>
      </c>
      <c r="I17" s="30">
        <v>872</v>
      </c>
      <c r="J17" s="30">
        <v>461</v>
      </c>
      <c r="K17" s="30">
        <v>411</v>
      </c>
      <c r="L17" s="30">
        <v>-592</v>
      </c>
      <c r="M17" s="30">
        <v>-327</v>
      </c>
      <c r="N17" s="30">
        <v>-265</v>
      </c>
      <c r="O17" s="31" t="s">
        <v>34</v>
      </c>
    </row>
    <row r="18" spans="1:15">
      <c r="A18" s="110"/>
      <c r="B18" s="110" t="s">
        <v>45</v>
      </c>
      <c r="C18" s="61" t="s">
        <v>46</v>
      </c>
      <c r="D18" s="30">
        <v>4</v>
      </c>
      <c r="E18" s="30">
        <v>1</v>
      </c>
      <c r="F18" s="30">
        <v>9</v>
      </c>
      <c r="G18" s="30">
        <v>2</v>
      </c>
      <c r="H18" s="30">
        <v>7</v>
      </c>
      <c r="I18" s="30">
        <v>44</v>
      </c>
      <c r="J18" s="30">
        <v>28</v>
      </c>
      <c r="K18" s="30">
        <v>16</v>
      </c>
      <c r="L18" s="30">
        <v>-35</v>
      </c>
      <c r="M18" s="30">
        <v>-26</v>
      </c>
      <c r="N18" s="30">
        <v>-9</v>
      </c>
      <c r="O18" s="31" t="s">
        <v>47</v>
      </c>
    </row>
    <row r="19" spans="1:15">
      <c r="A19" s="110"/>
      <c r="B19" s="110" t="s">
        <v>48</v>
      </c>
      <c r="C19" s="61" t="s">
        <v>49</v>
      </c>
      <c r="D19" s="30">
        <v>25</v>
      </c>
      <c r="E19" s="30">
        <v>5</v>
      </c>
      <c r="F19" s="30">
        <v>57</v>
      </c>
      <c r="G19" s="30">
        <v>35</v>
      </c>
      <c r="H19" s="30">
        <v>22</v>
      </c>
      <c r="I19" s="30">
        <v>142</v>
      </c>
      <c r="J19" s="30">
        <v>84</v>
      </c>
      <c r="K19" s="30">
        <v>58</v>
      </c>
      <c r="L19" s="30">
        <v>-85</v>
      </c>
      <c r="M19" s="30">
        <v>-49</v>
      </c>
      <c r="N19" s="30">
        <v>-36</v>
      </c>
      <c r="O19" s="31" t="s">
        <v>50</v>
      </c>
    </row>
    <row r="20" spans="1:15">
      <c r="A20" s="110"/>
      <c r="B20" s="110" t="s">
        <v>51</v>
      </c>
      <c r="C20" s="61" t="s">
        <v>52</v>
      </c>
      <c r="D20" s="30">
        <v>4</v>
      </c>
      <c r="E20" s="30">
        <v>6</v>
      </c>
      <c r="F20" s="30">
        <v>21</v>
      </c>
      <c r="G20" s="30">
        <v>10</v>
      </c>
      <c r="H20" s="30">
        <v>11</v>
      </c>
      <c r="I20" s="30">
        <v>117</v>
      </c>
      <c r="J20" s="30">
        <v>58</v>
      </c>
      <c r="K20" s="30">
        <v>59</v>
      </c>
      <c r="L20" s="30">
        <v>-96</v>
      </c>
      <c r="M20" s="30">
        <v>-48</v>
      </c>
      <c r="N20" s="30">
        <v>-48</v>
      </c>
      <c r="O20" s="31" t="s">
        <v>53</v>
      </c>
    </row>
    <row r="21" spans="1:15">
      <c r="A21" s="110"/>
      <c r="B21" s="110" t="s">
        <v>54</v>
      </c>
      <c r="C21" s="61" t="s">
        <v>55</v>
      </c>
      <c r="D21" s="30">
        <v>5</v>
      </c>
      <c r="E21" s="30" t="s">
        <v>982</v>
      </c>
      <c r="F21" s="30">
        <v>7</v>
      </c>
      <c r="G21" s="30">
        <v>5</v>
      </c>
      <c r="H21" s="30">
        <v>2</v>
      </c>
      <c r="I21" s="30">
        <v>48</v>
      </c>
      <c r="J21" s="30">
        <v>32</v>
      </c>
      <c r="K21" s="30">
        <v>16</v>
      </c>
      <c r="L21" s="30">
        <v>-41</v>
      </c>
      <c r="M21" s="30">
        <v>-27</v>
      </c>
      <c r="N21" s="30">
        <v>-14</v>
      </c>
      <c r="O21" s="31" t="s">
        <v>56</v>
      </c>
    </row>
    <row r="22" spans="1:15">
      <c r="A22" s="110"/>
      <c r="B22" s="110" t="s">
        <v>57</v>
      </c>
      <c r="C22" s="61" t="s">
        <v>58</v>
      </c>
      <c r="D22" s="30">
        <v>7</v>
      </c>
      <c r="E22" s="30">
        <v>2</v>
      </c>
      <c r="F22" s="30">
        <v>18</v>
      </c>
      <c r="G22" s="30">
        <v>6</v>
      </c>
      <c r="H22" s="30">
        <v>12</v>
      </c>
      <c r="I22" s="30">
        <v>78</v>
      </c>
      <c r="J22" s="30">
        <v>39</v>
      </c>
      <c r="K22" s="30">
        <v>39</v>
      </c>
      <c r="L22" s="30">
        <v>-60</v>
      </c>
      <c r="M22" s="30">
        <v>-33</v>
      </c>
      <c r="N22" s="30">
        <v>-27</v>
      </c>
      <c r="O22" s="31" t="s">
        <v>59</v>
      </c>
    </row>
    <row r="23" spans="1:15">
      <c r="A23" s="110"/>
      <c r="B23" s="110" t="s">
        <v>60</v>
      </c>
      <c r="C23" s="61" t="s">
        <v>61</v>
      </c>
      <c r="D23" s="30">
        <v>14</v>
      </c>
      <c r="E23" s="30">
        <v>7</v>
      </c>
      <c r="F23" s="30">
        <v>35</v>
      </c>
      <c r="G23" s="30">
        <v>19</v>
      </c>
      <c r="H23" s="30">
        <v>16</v>
      </c>
      <c r="I23" s="30">
        <v>76</v>
      </c>
      <c r="J23" s="30">
        <v>38</v>
      </c>
      <c r="K23" s="30">
        <v>38</v>
      </c>
      <c r="L23" s="30">
        <v>-41</v>
      </c>
      <c r="M23" s="30">
        <v>-19</v>
      </c>
      <c r="N23" s="30">
        <v>-22</v>
      </c>
      <c r="O23" s="31" t="s">
        <v>62</v>
      </c>
    </row>
    <row r="24" spans="1:15">
      <c r="A24" s="110"/>
      <c r="B24" s="110" t="s">
        <v>63</v>
      </c>
      <c r="C24" s="61" t="s">
        <v>64</v>
      </c>
      <c r="D24" s="30">
        <v>8</v>
      </c>
      <c r="E24" s="30">
        <v>2</v>
      </c>
      <c r="F24" s="30">
        <v>18</v>
      </c>
      <c r="G24" s="30">
        <v>6</v>
      </c>
      <c r="H24" s="30">
        <v>12</v>
      </c>
      <c r="I24" s="30">
        <v>45</v>
      </c>
      <c r="J24" s="30">
        <v>16</v>
      </c>
      <c r="K24" s="30">
        <v>29</v>
      </c>
      <c r="L24" s="30">
        <v>-27</v>
      </c>
      <c r="M24" s="30">
        <v>-10</v>
      </c>
      <c r="N24" s="30">
        <v>-17</v>
      </c>
      <c r="O24" s="31" t="s">
        <v>65</v>
      </c>
    </row>
    <row r="25" spans="1:15" s="43" customFormat="1">
      <c r="A25" s="107" t="s">
        <v>66</v>
      </c>
      <c r="B25" s="108" t="s">
        <v>67</v>
      </c>
      <c r="C25" s="56" t="s">
        <v>68</v>
      </c>
      <c r="D25" s="19">
        <v>376</v>
      </c>
      <c r="E25" s="19">
        <v>228</v>
      </c>
      <c r="F25" s="19">
        <v>1265</v>
      </c>
      <c r="G25" s="19">
        <v>656</v>
      </c>
      <c r="H25" s="19">
        <v>609</v>
      </c>
      <c r="I25" s="19">
        <v>2878</v>
      </c>
      <c r="J25" s="19">
        <v>1548</v>
      </c>
      <c r="K25" s="19">
        <v>1330</v>
      </c>
      <c r="L25" s="19">
        <v>-1613</v>
      </c>
      <c r="M25" s="19">
        <v>-892</v>
      </c>
      <c r="N25" s="19">
        <v>-721</v>
      </c>
      <c r="O25" s="60" t="s">
        <v>69</v>
      </c>
    </row>
    <row r="26" spans="1:15">
      <c r="A26" s="110"/>
      <c r="B26" s="110" t="s">
        <v>70</v>
      </c>
      <c r="C26" s="61" t="s">
        <v>71</v>
      </c>
      <c r="D26" s="30">
        <v>8</v>
      </c>
      <c r="E26" s="30">
        <v>5</v>
      </c>
      <c r="F26" s="30">
        <v>51</v>
      </c>
      <c r="G26" s="30">
        <v>25</v>
      </c>
      <c r="H26" s="30">
        <v>26</v>
      </c>
      <c r="I26" s="30">
        <v>94</v>
      </c>
      <c r="J26" s="30">
        <v>55</v>
      </c>
      <c r="K26" s="30">
        <v>39</v>
      </c>
      <c r="L26" s="30">
        <v>-43</v>
      </c>
      <c r="M26" s="30">
        <v>-30</v>
      </c>
      <c r="N26" s="30">
        <v>-13</v>
      </c>
      <c r="O26" s="31" t="s">
        <v>72</v>
      </c>
    </row>
    <row r="27" spans="1:15">
      <c r="A27" s="110"/>
      <c r="B27" s="110" t="s">
        <v>73</v>
      </c>
      <c r="C27" s="61" t="s">
        <v>74</v>
      </c>
      <c r="D27" s="30">
        <v>56</v>
      </c>
      <c r="E27" s="30">
        <v>20</v>
      </c>
      <c r="F27" s="30">
        <v>192</v>
      </c>
      <c r="G27" s="30">
        <v>92</v>
      </c>
      <c r="H27" s="30">
        <v>100</v>
      </c>
      <c r="I27" s="30">
        <v>379</v>
      </c>
      <c r="J27" s="30">
        <v>201</v>
      </c>
      <c r="K27" s="30">
        <v>178</v>
      </c>
      <c r="L27" s="30">
        <v>-187</v>
      </c>
      <c r="M27" s="30">
        <v>-109</v>
      </c>
      <c r="N27" s="30">
        <v>-78</v>
      </c>
      <c r="O27" s="31" t="s">
        <v>75</v>
      </c>
    </row>
    <row r="28" spans="1:15" s="43" customFormat="1">
      <c r="A28" s="110"/>
      <c r="B28" s="110" t="s">
        <v>76</v>
      </c>
      <c r="C28" s="61" t="s">
        <v>68</v>
      </c>
      <c r="D28" s="30">
        <v>153</v>
      </c>
      <c r="E28" s="30">
        <v>95</v>
      </c>
      <c r="F28" s="30">
        <v>481</v>
      </c>
      <c r="G28" s="30">
        <v>259</v>
      </c>
      <c r="H28" s="30">
        <v>222</v>
      </c>
      <c r="I28" s="30">
        <v>1003</v>
      </c>
      <c r="J28" s="30">
        <v>551</v>
      </c>
      <c r="K28" s="30">
        <v>452</v>
      </c>
      <c r="L28" s="30">
        <v>-522</v>
      </c>
      <c r="M28" s="30">
        <v>-292</v>
      </c>
      <c r="N28" s="30">
        <v>-230</v>
      </c>
      <c r="O28" s="31" t="s">
        <v>69</v>
      </c>
    </row>
    <row r="29" spans="1:15">
      <c r="A29" s="110"/>
      <c r="B29" s="110" t="s">
        <v>77</v>
      </c>
      <c r="C29" s="61" t="s">
        <v>78</v>
      </c>
      <c r="D29" s="30">
        <v>50</v>
      </c>
      <c r="E29" s="30">
        <v>37</v>
      </c>
      <c r="F29" s="30">
        <v>177</v>
      </c>
      <c r="G29" s="30">
        <v>89</v>
      </c>
      <c r="H29" s="30">
        <v>88</v>
      </c>
      <c r="I29" s="30">
        <v>253</v>
      </c>
      <c r="J29" s="30">
        <v>125</v>
      </c>
      <c r="K29" s="30">
        <v>128</v>
      </c>
      <c r="L29" s="30">
        <v>-76</v>
      </c>
      <c r="M29" s="30">
        <v>-36</v>
      </c>
      <c r="N29" s="30">
        <v>-40</v>
      </c>
      <c r="O29" s="31" t="s">
        <v>79</v>
      </c>
    </row>
    <row r="30" spans="1:15">
      <c r="A30" s="110"/>
      <c r="B30" s="110" t="s">
        <v>80</v>
      </c>
      <c r="C30" s="61" t="s">
        <v>81</v>
      </c>
      <c r="D30" s="30">
        <v>18</v>
      </c>
      <c r="E30" s="30">
        <v>13</v>
      </c>
      <c r="F30" s="30">
        <v>73</v>
      </c>
      <c r="G30" s="30">
        <v>33</v>
      </c>
      <c r="H30" s="30">
        <v>40</v>
      </c>
      <c r="I30" s="30">
        <v>200</v>
      </c>
      <c r="J30" s="30">
        <v>112</v>
      </c>
      <c r="K30" s="30">
        <v>88</v>
      </c>
      <c r="L30" s="30">
        <v>-127</v>
      </c>
      <c r="M30" s="30">
        <v>-79</v>
      </c>
      <c r="N30" s="30">
        <v>-48</v>
      </c>
      <c r="O30" s="31" t="s">
        <v>82</v>
      </c>
    </row>
    <row r="31" spans="1:15">
      <c r="A31" s="110"/>
      <c r="B31" s="110" t="s">
        <v>83</v>
      </c>
      <c r="C31" s="61" t="s">
        <v>84</v>
      </c>
      <c r="D31" s="30">
        <v>27</v>
      </c>
      <c r="E31" s="30">
        <v>26</v>
      </c>
      <c r="F31" s="30">
        <v>109</v>
      </c>
      <c r="G31" s="30">
        <v>65</v>
      </c>
      <c r="H31" s="30">
        <v>44</v>
      </c>
      <c r="I31" s="30">
        <v>365</v>
      </c>
      <c r="J31" s="30">
        <v>195</v>
      </c>
      <c r="K31" s="30">
        <v>170</v>
      </c>
      <c r="L31" s="30">
        <v>-256</v>
      </c>
      <c r="M31" s="30">
        <v>-130</v>
      </c>
      <c r="N31" s="30">
        <v>-126</v>
      </c>
      <c r="O31" s="31" t="s">
        <v>85</v>
      </c>
    </row>
    <row r="32" spans="1:15">
      <c r="A32" s="110"/>
      <c r="B32" s="110" t="s">
        <v>86</v>
      </c>
      <c r="C32" s="61" t="s">
        <v>87</v>
      </c>
      <c r="D32" s="30">
        <v>16</v>
      </c>
      <c r="E32" s="30">
        <v>7</v>
      </c>
      <c r="F32" s="30">
        <v>37</v>
      </c>
      <c r="G32" s="30">
        <v>17</v>
      </c>
      <c r="H32" s="30">
        <v>20</v>
      </c>
      <c r="I32" s="30">
        <v>129</v>
      </c>
      <c r="J32" s="30">
        <v>63</v>
      </c>
      <c r="K32" s="30">
        <v>66</v>
      </c>
      <c r="L32" s="30">
        <v>-92</v>
      </c>
      <c r="M32" s="30">
        <v>-46</v>
      </c>
      <c r="N32" s="30">
        <v>-46</v>
      </c>
      <c r="O32" s="31" t="s">
        <v>88</v>
      </c>
    </row>
    <row r="33" spans="1:15">
      <c r="A33" s="110"/>
      <c r="B33" s="110" t="s">
        <v>89</v>
      </c>
      <c r="C33" s="61" t="s">
        <v>90</v>
      </c>
      <c r="D33" s="30">
        <v>27</v>
      </c>
      <c r="E33" s="30">
        <v>15</v>
      </c>
      <c r="F33" s="30">
        <v>66</v>
      </c>
      <c r="G33" s="30">
        <v>31</v>
      </c>
      <c r="H33" s="30">
        <v>35</v>
      </c>
      <c r="I33" s="30">
        <v>201</v>
      </c>
      <c r="J33" s="30">
        <v>120</v>
      </c>
      <c r="K33" s="30">
        <v>81</v>
      </c>
      <c r="L33" s="30">
        <v>-135</v>
      </c>
      <c r="M33" s="30">
        <v>-89</v>
      </c>
      <c r="N33" s="30">
        <v>-46</v>
      </c>
      <c r="O33" s="31" t="s">
        <v>91</v>
      </c>
    </row>
    <row r="34" spans="1:15">
      <c r="A34" s="110"/>
      <c r="B34" s="110" t="s">
        <v>92</v>
      </c>
      <c r="C34" s="61" t="s">
        <v>93</v>
      </c>
      <c r="D34" s="30">
        <v>13</v>
      </c>
      <c r="E34" s="30">
        <v>5</v>
      </c>
      <c r="F34" s="30">
        <v>47</v>
      </c>
      <c r="G34" s="30">
        <v>29</v>
      </c>
      <c r="H34" s="30">
        <v>18</v>
      </c>
      <c r="I34" s="30">
        <v>120</v>
      </c>
      <c r="J34" s="30">
        <v>62</v>
      </c>
      <c r="K34" s="30">
        <v>58</v>
      </c>
      <c r="L34" s="30">
        <v>-73</v>
      </c>
      <c r="M34" s="30">
        <v>-33</v>
      </c>
      <c r="N34" s="30">
        <v>-40</v>
      </c>
      <c r="O34" s="31" t="s">
        <v>94</v>
      </c>
    </row>
    <row r="35" spans="1:15">
      <c r="A35" s="110"/>
      <c r="B35" s="110" t="s">
        <v>95</v>
      </c>
      <c r="C35" s="61" t="s">
        <v>96</v>
      </c>
      <c r="D35" s="30">
        <v>8</v>
      </c>
      <c r="E35" s="30">
        <v>5</v>
      </c>
      <c r="F35" s="30">
        <v>32</v>
      </c>
      <c r="G35" s="30">
        <v>16</v>
      </c>
      <c r="H35" s="30">
        <v>16</v>
      </c>
      <c r="I35" s="30">
        <v>134</v>
      </c>
      <c r="J35" s="30">
        <v>64</v>
      </c>
      <c r="K35" s="30">
        <v>70</v>
      </c>
      <c r="L35" s="30">
        <v>-102</v>
      </c>
      <c r="M35" s="30">
        <v>-48</v>
      </c>
      <c r="N35" s="30">
        <v>-54</v>
      </c>
      <c r="O35" s="31" t="s">
        <v>97</v>
      </c>
    </row>
    <row r="36" spans="1:15" s="43" customFormat="1">
      <c r="A36" s="107" t="s">
        <v>98</v>
      </c>
      <c r="B36" s="108" t="s">
        <v>99</v>
      </c>
      <c r="C36" s="59" t="s">
        <v>100</v>
      </c>
      <c r="D36" s="27">
        <v>286</v>
      </c>
      <c r="E36" s="27">
        <v>137</v>
      </c>
      <c r="F36" s="27">
        <v>951</v>
      </c>
      <c r="G36" s="27">
        <v>484</v>
      </c>
      <c r="H36" s="27">
        <v>467</v>
      </c>
      <c r="I36" s="27">
        <v>2275</v>
      </c>
      <c r="J36" s="27">
        <v>1186</v>
      </c>
      <c r="K36" s="27">
        <v>1089</v>
      </c>
      <c r="L36" s="27">
        <v>-1324</v>
      </c>
      <c r="M36" s="27">
        <v>-702</v>
      </c>
      <c r="N36" s="27">
        <v>-622</v>
      </c>
      <c r="O36" s="60" t="s">
        <v>101</v>
      </c>
    </row>
    <row r="37" spans="1:15" s="43" customFormat="1">
      <c r="A37" s="110"/>
      <c r="B37" s="110" t="s">
        <v>102</v>
      </c>
      <c r="C37" s="61" t="s">
        <v>103</v>
      </c>
      <c r="D37" s="30">
        <v>5</v>
      </c>
      <c r="E37" s="30">
        <v>2</v>
      </c>
      <c r="F37" s="30">
        <v>20</v>
      </c>
      <c r="G37" s="30">
        <v>13</v>
      </c>
      <c r="H37" s="30">
        <v>7</v>
      </c>
      <c r="I37" s="30">
        <v>76</v>
      </c>
      <c r="J37" s="30">
        <v>36</v>
      </c>
      <c r="K37" s="30">
        <v>40</v>
      </c>
      <c r="L37" s="30">
        <v>-56</v>
      </c>
      <c r="M37" s="30">
        <v>-23</v>
      </c>
      <c r="N37" s="30">
        <v>-33</v>
      </c>
      <c r="O37" s="31" t="s">
        <v>104</v>
      </c>
    </row>
    <row r="38" spans="1:15">
      <c r="A38" s="110"/>
      <c r="B38" s="110" t="s">
        <v>105</v>
      </c>
      <c r="C38" s="61" t="s">
        <v>106</v>
      </c>
      <c r="D38" s="30">
        <v>13</v>
      </c>
      <c r="E38" s="30">
        <v>2</v>
      </c>
      <c r="F38" s="30">
        <v>34</v>
      </c>
      <c r="G38" s="30">
        <v>19</v>
      </c>
      <c r="H38" s="30">
        <v>15</v>
      </c>
      <c r="I38" s="30">
        <v>69</v>
      </c>
      <c r="J38" s="30">
        <v>35</v>
      </c>
      <c r="K38" s="30">
        <v>34</v>
      </c>
      <c r="L38" s="30">
        <v>-35</v>
      </c>
      <c r="M38" s="30">
        <v>-16</v>
      </c>
      <c r="N38" s="30">
        <v>-19</v>
      </c>
      <c r="O38" s="31" t="s">
        <v>107</v>
      </c>
    </row>
    <row r="39" spans="1:15">
      <c r="A39" s="110"/>
      <c r="B39" s="110" t="s">
        <v>108</v>
      </c>
      <c r="C39" s="61" t="s">
        <v>100</v>
      </c>
      <c r="D39" s="30">
        <v>85</v>
      </c>
      <c r="E39" s="30">
        <v>48</v>
      </c>
      <c r="F39" s="30">
        <v>236</v>
      </c>
      <c r="G39" s="30">
        <v>121</v>
      </c>
      <c r="H39" s="30">
        <v>115</v>
      </c>
      <c r="I39" s="30">
        <v>795</v>
      </c>
      <c r="J39" s="30">
        <v>418</v>
      </c>
      <c r="K39" s="30">
        <v>377</v>
      </c>
      <c r="L39" s="30">
        <v>-559</v>
      </c>
      <c r="M39" s="30">
        <v>-297</v>
      </c>
      <c r="N39" s="30">
        <v>-262</v>
      </c>
      <c r="O39" s="31" t="s">
        <v>101</v>
      </c>
    </row>
    <row r="40" spans="1:15">
      <c r="A40" s="110"/>
      <c r="B40" s="110" t="s">
        <v>109</v>
      </c>
      <c r="C40" s="61" t="s">
        <v>110</v>
      </c>
      <c r="D40" s="30">
        <v>50</v>
      </c>
      <c r="E40" s="30">
        <v>13</v>
      </c>
      <c r="F40" s="30">
        <v>209</v>
      </c>
      <c r="G40" s="30">
        <v>106</v>
      </c>
      <c r="H40" s="30">
        <v>103</v>
      </c>
      <c r="I40" s="30">
        <v>275</v>
      </c>
      <c r="J40" s="30">
        <v>144</v>
      </c>
      <c r="K40" s="30">
        <v>131</v>
      </c>
      <c r="L40" s="30">
        <v>-66</v>
      </c>
      <c r="M40" s="30">
        <v>-38</v>
      </c>
      <c r="N40" s="30">
        <v>-28</v>
      </c>
      <c r="O40" s="31" t="s">
        <v>111</v>
      </c>
    </row>
    <row r="41" spans="1:15">
      <c r="A41" s="110"/>
      <c r="B41" s="110" t="s">
        <v>112</v>
      </c>
      <c r="C41" s="61" t="s">
        <v>113</v>
      </c>
      <c r="D41" s="30">
        <v>41</v>
      </c>
      <c r="E41" s="30">
        <v>21</v>
      </c>
      <c r="F41" s="30">
        <v>117</v>
      </c>
      <c r="G41" s="30">
        <v>57</v>
      </c>
      <c r="H41" s="30">
        <v>60</v>
      </c>
      <c r="I41" s="30">
        <v>311</v>
      </c>
      <c r="J41" s="30">
        <v>154</v>
      </c>
      <c r="K41" s="30">
        <v>157</v>
      </c>
      <c r="L41" s="30">
        <v>-194</v>
      </c>
      <c r="M41" s="30">
        <v>-97</v>
      </c>
      <c r="N41" s="30">
        <v>-97</v>
      </c>
      <c r="O41" s="31" t="s">
        <v>114</v>
      </c>
    </row>
    <row r="42" spans="1:15">
      <c r="A42" s="110"/>
      <c r="B42" s="110" t="s">
        <v>115</v>
      </c>
      <c r="C42" s="61" t="s">
        <v>116</v>
      </c>
      <c r="D42" s="30">
        <v>69</v>
      </c>
      <c r="E42" s="30">
        <v>47</v>
      </c>
      <c r="F42" s="30">
        <v>173</v>
      </c>
      <c r="G42" s="30">
        <v>83</v>
      </c>
      <c r="H42" s="30">
        <v>90</v>
      </c>
      <c r="I42" s="30">
        <v>527</v>
      </c>
      <c r="J42" s="30">
        <v>287</v>
      </c>
      <c r="K42" s="30">
        <v>240</v>
      </c>
      <c r="L42" s="30">
        <v>-354</v>
      </c>
      <c r="M42" s="30">
        <v>-204</v>
      </c>
      <c r="N42" s="30">
        <v>-150</v>
      </c>
      <c r="O42" s="31" t="s">
        <v>117</v>
      </c>
    </row>
    <row r="43" spans="1:15">
      <c r="A43" s="110"/>
      <c r="B43" s="110" t="s">
        <v>118</v>
      </c>
      <c r="C43" s="61" t="s">
        <v>119</v>
      </c>
      <c r="D43" s="30">
        <v>12</v>
      </c>
      <c r="E43" s="30">
        <v>2</v>
      </c>
      <c r="F43" s="30">
        <v>79</v>
      </c>
      <c r="G43" s="30">
        <v>44</v>
      </c>
      <c r="H43" s="30">
        <v>35</v>
      </c>
      <c r="I43" s="30">
        <v>141</v>
      </c>
      <c r="J43" s="30">
        <v>77</v>
      </c>
      <c r="K43" s="30">
        <v>64</v>
      </c>
      <c r="L43" s="30">
        <v>-62</v>
      </c>
      <c r="M43" s="30">
        <v>-33</v>
      </c>
      <c r="N43" s="30">
        <v>-29</v>
      </c>
      <c r="O43" s="31" t="s">
        <v>120</v>
      </c>
    </row>
    <row r="44" spans="1:15">
      <c r="A44" s="110"/>
      <c r="B44" s="110" t="s">
        <v>121</v>
      </c>
      <c r="C44" s="61" t="s">
        <v>122</v>
      </c>
      <c r="D44" s="30">
        <v>11</v>
      </c>
      <c r="E44" s="30">
        <v>2</v>
      </c>
      <c r="F44" s="30">
        <v>83</v>
      </c>
      <c r="G44" s="30">
        <v>41</v>
      </c>
      <c r="H44" s="30">
        <v>42</v>
      </c>
      <c r="I44" s="30">
        <v>81</v>
      </c>
      <c r="J44" s="30">
        <v>35</v>
      </c>
      <c r="K44" s="30">
        <v>46</v>
      </c>
      <c r="L44" s="30">
        <v>2</v>
      </c>
      <c r="M44" s="30">
        <v>6</v>
      </c>
      <c r="N44" s="30">
        <v>-4</v>
      </c>
      <c r="O44" s="31" t="s">
        <v>123</v>
      </c>
    </row>
    <row r="45" spans="1:15" s="43" customFormat="1">
      <c r="A45" s="107" t="s">
        <v>124</v>
      </c>
      <c r="B45" s="108" t="s">
        <v>125</v>
      </c>
      <c r="C45" s="59" t="s">
        <v>126</v>
      </c>
      <c r="D45" s="27">
        <v>362</v>
      </c>
      <c r="E45" s="27">
        <v>172</v>
      </c>
      <c r="F45" s="27">
        <v>894</v>
      </c>
      <c r="G45" s="27">
        <v>463</v>
      </c>
      <c r="H45" s="27">
        <v>431</v>
      </c>
      <c r="I45" s="27">
        <v>2497</v>
      </c>
      <c r="J45" s="27">
        <v>1292</v>
      </c>
      <c r="K45" s="27">
        <v>1205</v>
      </c>
      <c r="L45" s="27">
        <v>-1603</v>
      </c>
      <c r="M45" s="27">
        <v>-829</v>
      </c>
      <c r="N45" s="27">
        <v>-774</v>
      </c>
      <c r="O45" s="60" t="s">
        <v>127</v>
      </c>
    </row>
    <row r="46" spans="1:15">
      <c r="A46" s="110"/>
      <c r="B46" s="110" t="s">
        <v>128</v>
      </c>
      <c r="C46" s="61" t="s">
        <v>129</v>
      </c>
      <c r="D46" s="30">
        <v>46</v>
      </c>
      <c r="E46" s="30">
        <v>17</v>
      </c>
      <c r="F46" s="30">
        <v>122</v>
      </c>
      <c r="G46" s="30">
        <v>58</v>
      </c>
      <c r="H46" s="30">
        <v>64</v>
      </c>
      <c r="I46" s="30">
        <v>352</v>
      </c>
      <c r="J46" s="30">
        <v>175</v>
      </c>
      <c r="K46" s="30">
        <v>177</v>
      </c>
      <c r="L46" s="30">
        <v>-230</v>
      </c>
      <c r="M46" s="30">
        <v>-117</v>
      </c>
      <c r="N46" s="30">
        <v>-113</v>
      </c>
      <c r="O46" s="31" t="s">
        <v>130</v>
      </c>
    </row>
    <row r="47" spans="1:15">
      <c r="A47" s="110"/>
      <c r="B47" s="110" t="s">
        <v>131</v>
      </c>
      <c r="C47" s="61" t="s">
        <v>132</v>
      </c>
      <c r="D47" s="30">
        <v>23</v>
      </c>
      <c r="E47" s="30">
        <v>12</v>
      </c>
      <c r="F47" s="30">
        <v>64</v>
      </c>
      <c r="G47" s="30">
        <v>36</v>
      </c>
      <c r="H47" s="30">
        <v>28</v>
      </c>
      <c r="I47" s="30">
        <v>176</v>
      </c>
      <c r="J47" s="30">
        <v>82</v>
      </c>
      <c r="K47" s="30">
        <v>94</v>
      </c>
      <c r="L47" s="30">
        <v>-112</v>
      </c>
      <c r="M47" s="30">
        <v>-46</v>
      </c>
      <c r="N47" s="30">
        <v>-66</v>
      </c>
      <c r="O47" s="31" t="s">
        <v>133</v>
      </c>
    </row>
    <row r="48" spans="1:15">
      <c r="A48" s="110"/>
      <c r="B48" s="110" t="s">
        <v>134</v>
      </c>
      <c r="C48" s="61" t="s">
        <v>135</v>
      </c>
      <c r="D48" s="30">
        <v>10</v>
      </c>
      <c r="E48" s="30">
        <v>7</v>
      </c>
      <c r="F48" s="30">
        <v>36</v>
      </c>
      <c r="G48" s="30">
        <v>23</v>
      </c>
      <c r="H48" s="30">
        <v>13</v>
      </c>
      <c r="I48" s="30">
        <v>118</v>
      </c>
      <c r="J48" s="30">
        <v>65</v>
      </c>
      <c r="K48" s="30">
        <v>53</v>
      </c>
      <c r="L48" s="30">
        <v>-82</v>
      </c>
      <c r="M48" s="30">
        <v>-42</v>
      </c>
      <c r="N48" s="30">
        <v>-40</v>
      </c>
      <c r="O48" s="31" t="s">
        <v>136</v>
      </c>
    </row>
    <row r="49" spans="1:15">
      <c r="A49" s="110"/>
      <c r="B49" s="110" t="s">
        <v>137</v>
      </c>
      <c r="C49" s="61" t="s">
        <v>138</v>
      </c>
      <c r="D49" s="30">
        <v>30</v>
      </c>
      <c r="E49" s="30">
        <v>8</v>
      </c>
      <c r="F49" s="30">
        <v>72</v>
      </c>
      <c r="G49" s="30">
        <v>41</v>
      </c>
      <c r="H49" s="30">
        <v>31</v>
      </c>
      <c r="I49" s="30">
        <v>194</v>
      </c>
      <c r="J49" s="30">
        <v>95</v>
      </c>
      <c r="K49" s="30">
        <v>99</v>
      </c>
      <c r="L49" s="30">
        <v>-122</v>
      </c>
      <c r="M49" s="30">
        <v>-54</v>
      </c>
      <c r="N49" s="30">
        <v>-68</v>
      </c>
      <c r="O49" s="31" t="s">
        <v>139</v>
      </c>
    </row>
    <row r="50" spans="1:15" s="43" customFormat="1">
      <c r="A50" s="110"/>
      <c r="B50" s="110" t="s">
        <v>140</v>
      </c>
      <c r="C50" s="61" t="s">
        <v>141</v>
      </c>
      <c r="D50" s="30">
        <v>17</v>
      </c>
      <c r="E50" s="30">
        <v>8</v>
      </c>
      <c r="F50" s="30">
        <v>68</v>
      </c>
      <c r="G50" s="30">
        <v>29</v>
      </c>
      <c r="H50" s="30">
        <v>39</v>
      </c>
      <c r="I50" s="30">
        <v>125</v>
      </c>
      <c r="J50" s="30">
        <v>71</v>
      </c>
      <c r="K50" s="30">
        <v>54</v>
      </c>
      <c r="L50" s="30">
        <v>-57</v>
      </c>
      <c r="M50" s="30">
        <v>-42</v>
      </c>
      <c r="N50" s="30">
        <v>-15</v>
      </c>
      <c r="O50" s="31" t="s">
        <v>142</v>
      </c>
    </row>
    <row r="51" spans="1:15">
      <c r="A51" s="110"/>
      <c r="B51" s="110" t="s">
        <v>143</v>
      </c>
      <c r="C51" s="61" t="s">
        <v>144</v>
      </c>
      <c r="D51" s="30">
        <v>9</v>
      </c>
      <c r="E51" s="30">
        <v>3</v>
      </c>
      <c r="F51" s="30">
        <v>11</v>
      </c>
      <c r="G51" s="30">
        <v>5</v>
      </c>
      <c r="H51" s="30">
        <v>6</v>
      </c>
      <c r="I51" s="30">
        <v>66</v>
      </c>
      <c r="J51" s="30">
        <v>29</v>
      </c>
      <c r="K51" s="30">
        <v>37</v>
      </c>
      <c r="L51" s="30">
        <v>-55</v>
      </c>
      <c r="M51" s="30">
        <v>-24</v>
      </c>
      <c r="N51" s="30">
        <v>-31</v>
      </c>
      <c r="O51" s="31" t="s">
        <v>145</v>
      </c>
    </row>
    <row r="52" spans="1:15">
      <c r="A52" s="110"/>
      <c r="B52" s="110" t="s">
        <v>146</v>
      </c>
      <c r="C52" s="61" t="s">
        <v>147</v>
      </c>
      <c r="D52" s="30">
        <v>72</v>
      </c>
      <c r="E52" s="30">
        <v>30</v>
      </c>
      <c r="F52" s="30">
        <v>128</v>
      </c>
      <c r="G52" s="30">
        <v>71</v>
      </c>
      <c r="H52" s="30">
        <v>57</v>
      </c>
      <c r="I52" s="30">
        <v>503</v>
      </c>
      <c r="J52" s="30">
        <v>242</v>
      </c>
      <c r="K52" s="30">
        <v>261</v>
      </c>
      <c r="L52" s="30">
        <v>-375</v>
      </c>
      <c r="M52" s="30">
        <v>-171</v>
      </c>
      <c r="N52" s="30">
        <v>-204</v>
      </c>
      <c r="O52" s="31" t="s">
        <v>148</v>
      </c>
    </row>
    <row r="53" spans="1:15">
      <c r="A53" s="110"/>
      <c r="B53" s="110" t="s">
        <v>149</v>
      </c>
      <c r="C53" s="61" t="s">
        <v>150</v>
      </c>
      <c r="D53" s="30">
        <v>7</v>
      </c>
      <c r="E53" s="30">
        <v>5</v>
      </c>
      <c r="F53" s="30">
        <v>25</v>
      </c>
      <c r="G53" s="30">
        <v>13</v>
      </c>
      <c r="H53" s="30">
        <v>12</v>
      </c>
      <c r="I53" s="30">
        <v>88</v>
      </c>
      <c r="J53" s="30">
        <v>49</v>
      </c>
      <c r="K53" s="30">
        <v>39</v>
      </c>
      <c r="L53" s="30">
        <v>-63</v>
      </c>
      <c r="M53" s="30">
        <v>-36</v>
      </c>
      <c r="N53" s="30">
        <v>-27</v>
      </c>
      <c r="O53" s="31" t="s">
        <v>151</v>
      </c>
    </row>
    <row r="54" spans="1:15">
      <c r="A54" s="110"/>
      <c r="B54" s="110" t="s">
        <v>152</v>
      </c>
      <c r="C54" s="61" t="s">
        <v>126</v>
      </c>
      <c r="D54" s="30">
        <v>131</v>
      </c>
      <c r="E54" s="30">
        <v>73</v>
      </c>
      <c r="F54" s="30">
        <v>305</v>
      </c>
      <c r="G54" s="30">
        <v>161</v>
      </c>
      <c r="H54" s="30">
        <v>144</v>
      </c>
      <c r="I54" s="30">
        <v>728</v>
      </c>
      <c r="J54" s="30">
        <v>393</v>
      </c>
      <c r="K54" s="30">
        <v>335</v>
      </c>
      <c r="L54" s="30">
        <v>-423</v>
      </c>
      <c r="M54" s="30">
        <v>-232</v>
      </c>
      <c r="N54" s="30">
        <v>-191</v>
      </c>
      <c r="O54" s="31" t="s">
        <v>127</v>
      </c>
    </row>
    <row r="55" spans="1:15">
      <c r="A55" s="110"/>
      <c r="B55" s="110" t="s">
        <v>153</v>
      </c>
      <c r="C55" s="61" t="s">
        <v>154</v>
      </c>
      <c r="D55" s="30">
        <v>1</v>
      </c>
      <c r="E55" s="30">
        <v>3</v>
      </c>
      <c r="F55" s="30">
        <v>12</v>
      </c>
      <c r="G55" s="30">
        <v>4</v>
      </c>
      <c r="H55" s="30">
        <v>8</v>
      </c>
      <c r="I55" s="30">
        <v>75</v>
      </c>
      <c r="J55" s="30">
        <v>46</v>
      </c>
      <c r="K55" s="30">
        <v>29</v>
      </c>
      <c r="L55" s="30">
        <v>-63</v>
      </c>
      <c r="M55" s="30">
        <v>-42</v>
      </c>
      <c r="N55" s="30">
        <v>-21</v>
      </c>
      <c r="O55" s="31" t="s">
        <v>155</v>
      </c>
    </row>
    <row r="56" spans="1:15">
      <c r="A56" s="110"/>
      <c r="B56" s="110" t="s">
        <v>156</v>
      </c>
      <c r="C56" s="61" t="s">
        <v>157</v>
      </c>
      <c r="D56" s="30">
        <v>16</v>
      </c>
      <c r="E56" s="30">
        <v>6</v>
      </c>
      <c r="F56" s="30">
        <v>51</v>
      </c>
      <c r="G56" s="30">
        <v>22</v>
      </c>
      <c r="H56" s="30">
        <v>29</v>
      </c>
      <c r="I56" s="30">
        <v>72</v>
      </c>
      <c r="J56" s="30">
        <v>45</v>
      </c>
      <c r="K56" s="30">
        <v>27</v>
      </c>
      <c r="L56" s="30">
        <v>-21</v>
      </c>
      <c r="M56" s="30">
        <v>-23</v>
      </c>
      <c r="N56" s="30">
        <v>2</v>
      </c>
      <c r="O56" s="31" t="s">
        <v>158</v>
      </c>
    </row>
    <row r="57" spans="1:15" s="43" customFormat="1">
      <c r="A57" s="107" t="s">
        <v>159</v>
      </c>
      <c r="B57" s="108" t="s">
        <v>160</v>
      </c>
      <c r="C57" s="56" t="s">
        <v>161</v>
      </c>
      <c r="D57" s="19">
        <v>559</v>
      </c>
      <c r="E57" s="19">
        <v>345</v>
      </c>
      <c r="F57" s="19">
        <v>1809</v>
      </c>
      <c r="G57" s="19">
        <v>901</v>
      </c>
      <c r="H57" s="19">
        <v>908</v>
      </c>
      <c r="I57" s="19">
        <v>4250</v>
      </c>
      <c r="J57" s="19">
        <v>2261</v>
      </c>
      <c r="K57" s="19">
        <v>1989</v>
      </c>
      <c r="L57" s="19">
        <v>-2441</v>
      </c>
      <c r="M57" s="19">
        <v>-1360</v>
      </c>
      <c r="N57" s="19">
        <v>-1081</v>
      </c>
      <c r="O57" s="60" t="s">
        <v>162</v>
      </c>
    </row>
    <row r="58" spans="1:15">
      <c r="A58" s="110"/>
      <c r="B58" s="110" t="s">
        <v>163</v>
      </c>
      <c r="C58" s="61" t="s">
        <v>164</v>
      </c>
      <c r="D58" s="30">
        <v>16</v>
      </c>
      <c r="E58" s="30">
        <v>8</v>
      </c>
      <c r="F58" s="30">
        <v>51</v>
      </c>
      <c r="G58" s="30">
        <v>24</v>
      </c>
      <c r="H58" s="30">
        <v>27</v>
      </c>
      <c r="I58" s="30">
        <v>131</v>
      </c>
      <c r="J58" s="30">
        <v>80</v>
      </c>
      <c r="K58" s="30">
        <v>51</v>
      </c>
      <c r="L58" s="30">
        <v>-80</v>
      </c>
      <c r="M58" s="30">
        <v>-56</v>
      </c>
      <c r="N58" s="30">
        <v>-24</v>
      </c>
      <c r="O58" s="31" t="s">
        <v>165</v>
      </c>
    </row>
    <row r="59" spans="1:15">
      <c r="A59" s="110"/>
      <c r="B59" s="110" t="s">
        <v>166</v>
      </c>
      <c r="C59" s="61" t="s">
        <v>167</v>
      </c>
      <c r="D59" s="30">
        <v>26</v>
      </c>
      <c r="E59" s="30">
        <v>15</v>
      </c>
      <c r="F59" s="30">
        <v>63</v>
      </c>
      <c r="G59" s="30">
        <v>27</v>
      </c>
      <c r="H59" s="30">
        <v>36</v>
      </c>
      <c r="I59" s="30">
        <v>265</v>
      </c>
      <c r="J59" s="30">
        <v>142</v>
      </c>
      <c r="K59" s="30">
        <v>123</v>
      </c>
      <c r="L59" s="30">
        <v>-202</v>
      </c>
      <c r="M59" s="30">
        <v>-115</v>
      </c>
      <c r="N59" s="30">
        <v>-87</v>
      </c>
      <c r="O59" s="31" t="s">
        <v>168</v>
      </c>
    </row>
    <row r="60" spans="1:15">
      <c r="A60" s="110"/>
      <c r="B60" s="110" t="s">
        <v>169</v>
      </c>
      <c r="C60" s="61" t="s">
        <v>170</v>
      </c>
      <c r="D60" s="30">
        <v>48</v>
      </c>
      <c r="E60" s="30">
        <v>27</v>
      </c>
      <c r="F60" s="30">
        <v>157</v>
      </c>
      <c r="G60" s="30">
        <v>70</v>
      </c>
      <c r="H60" s="30">
        <v>87</v>
      </c>
      <c r="I60" s="30">
        <v>401</v>
      </c>
      <c r="J60" s="30">
        <v>216</v>
      </c>
      <c r="K60" s="30">
        <v>185</v>
      </c>
      <c r="L60" s="30">
        <v>-244</v>
      </c>
      <c r="M60" s="30">
        <v>-146</v>
      </c>
      <c r="N60" s="30">
        <v>-98</v>
      </c>
      <c r="O60" s="31" t="s">
        <v>171</v>
      </c>
    </row>
    <row r="61" spans="1:15" s="43" customFormat="1">
      <c r="A61" s="110"/>
      <c r="B61" s="110" t="s">
        <v>172</v>
      </c>
      <c r="C61" s="61" t="s">
        <v>173</v>
      </c>
      <c r="D61" s="30">
        <v>26</v>
      </c>
      <c r="E61" s="30">
        <v>10</v>
      </c>
      <c r="F61" s="30">
        <v>116</v>
      </c>
      <c r="G61" s="30">
        <v>58</v>
      </c>
      <c r="H61" s="30">
        <v>58</v>
      </c>
      <c r="I61" s="30">
        <v>224</v>
      </c>
      <c r="J61" s="30">
        <v>125</v>
      </c>
      <c r="K61" s="30">
        <v>99</v>
      </c>
      <c r="L61" s="30">
        <v>-108</v>
      </c>
      <c r="M61" s="30">
        <v>-67</v>
      </c>
      <c r="N61" s="30">
        <v>-41</v>
      </c>
      <c r="O61" s="31" t="s">
        <v>174</v>
      </c>
    </row>
    <row r="62" spans="1:15">
      <c r="A62" s="110"/>
      <c r="B62" s="110" t="s">
        <v>175</v>
      </c>
      <c r="C62" s="61" t="s">
        <v>176</v>
      </c>
      <c r="D62" s="30">
        <v>20</v>
      </c>
      <c r="E62" s="30">
        <v>2</v>
      </c>
      <c r="F62" s="30">
        <v>40</v>
      </c>
      <c r="G62" s="30">
        <v>25</v>
      </c>
      <c r="H62" s="30">
        <v>15</v>
      </c>
      <c r="I62" s="30">
        <v>110</v>
      </c>
      <c r="J62" s="30">
        <v>56</v>
      </c>
      <c r="K62" s="30">
        <v>54</v>
      </c>
      <c r="L62" s="30">
        <v>-70</v>
      </c>
      <c r="M62" s="30">
        <v>-31</v>
      </c>
      <c r="N62" s="30">
        <v>-39</v>
      </c>
      <c r="O62" s="31" t="s">
        <v>177</v>
      </c>
    </row>
    <row r="63" spans="1:15">
      <c r="A63" s="110"/>
      <c r="B63" s="110" t="s">
        <v>178</v>
      </c>
      <c r="C63" s="61" t="s">
        <v>179</v>
      </c>
      <c r="D63" s="30">
        <v>36</v>
      </c>
      <c r="E63" s="30">
        <v>20</v>
      </c>
      <c r="F63" s="30">
        <v>109</v>
      </c>
      <c r="G63" s="30">
        <v>56</v>
      </c>
      <c r="H63" s="30">
        <v>53</v>
      </c>
      <c r="I63" s="30">
        <v>252</v>
      </c>
      <c r="J63" s="30">
        <v>134</v>
      </c>
      <c r="K63" s="30">
        <v>118</v>
      </c>
      <c r="L63" s="30">
        <v>-143</v>
      </c>
      <c r="M63" s="30">
        <v>-78</v>
      </c>
      <c r="N63" s="30">
        <v>-65</v>
      </c>
      <c r="O63" s="31" t="s">
        <v>180</v>
      </c>
    </row>
    <row r="64" spans="1:15">
      <c r="A64" s="110"/>
      <c r="B64" s="110" t="s">
        <v>181</v>
      </c>
      <c r="C64" s="61" t="s">
        <v>182</v>
      </c>
      <c r="D64" s="30">
        <v>34</v>
      </c>
      <c r="E64" s="30">
        <v>25</v>
      </c>
      <c r="F64" s="30">
        <v>115</v>
      </c>
      <c r="G64" s="30">
        <v>60</v>
      </c>
      <c r="H64" s="30">
        <v>55</v>
      </c>
      <c r="I64" s="30">
        <v>343</v>
      </c>
      <c r="J64" s="30">
        <v>182</v>
      </c>
      <c r="K64" s="30">
        <v>161</v>
      </c>
      <c r="L64" s="30">
        <v>-228</v>
      </c>
      <c r="M64" s="30">
        <v>-122</v>
      </c>
      <c r="N64" s="30">
        <v>-106</v>
      </c>
      <c r="O64" s="31" t="s">
        <v>183</v>
      </c>
    </row>
    <row r="65" spans="1:15">
      <c r="A65" s="110"/>
      <c r="B65" s="110" t="s">
        <v>184</v>
      </c>
      <c r="C65" s="61" t="s">
        <v>185</v>
      </c>
      <c r="D65" s="30">
        <v>19</v>
      </c>
      <c r="E65" s="30">
        <v>4</v>
      </c>
      <c r="F65" s="30">
        <v>50</v>
      </c>
      <c r="G65" s="30">
        <v>30</v>
      </c>
      <c r="H65" s="30">
        <v>20</v>
      </c>
      <c r="I65" s="30">
        <v>195</v>
      </c>
      <c r="J65" s="30">
        <v>100</v>
      </c>
      <c r="K65" s="30">
        <v>95</v>
      </c>
      <c r="L65" s="30">
        <v>-145</v>
      </c>
      <c r="M65" s="30">
        <v>-70</v>
      </c>
      <c r="N65" s="30">
        <v>-75</v>
      </c>
      <c r="O65" s="31" t="s">
        <v>186</v>
      </c>
    </row>
    <row r="66" spans="1:15">
      <c r="A66" s="110"/>
      <c r="B66" s="110" t="s">
        <v>187</v>
      </c>
      <c r="C66" s="61" t="s">
        <v>161</v>
      </c>
      <c r="D66" s="30">
        <v>252</v>
      </c>
      <c r="E66" s="30">
        <v>186</v>
      </c>
      <c r="F66" s="30">
        <v>853</v>
      </c>
      <c r="G66" s="30">
        <v>418</v>
      </c>
      <c r="H66" s="30">
        <v>435</v>
      </c>
      <c r="I66" s="30">
        <v>1721</v>
      </c>
      <c r="J66" s="30">
        <v>894</v>
      </c>
      <c r="K66" s="30">
        <v>827</v>
      </c>
      <c r="L66" s="30">
        <v>-868</v>
      </c>
      <c r="M66" s="30">
        <v>-476</v>
      </c>
      <c r="N66" s="30">
        <v>-392</v>
      </c>
      <c r="O66" s="31" t="s">
        <v>162</v>
      </c>
    </row>
    <row r="67" spans="1:15">
      <c r="A67" s="110"/>
      <c r="B67" s="110" t="s">
        <v>188</v>
      </c>
      <c r="C67" s="61" t="s">
        <v>189</v>
      </c>
      <c r="D67" s="30">
        <v>15</v>
      </c>
      <c r="E67" s="30">
        <v>9</v>
      </c>
      <c r="F67" s="30">
        <v>48</v>
      </c>
      <c r="G67" s="30">
        <v>25</v>
      </c>
      <c r="H67" s="30">
        <v>23</v>
      </c>
      <c r="I67" s="30">
        <v>131</v>
      </c>
      <c r="J67" s="30">
        <v>74</v>
      </c>
      <c r="K67" s="30">
        <v>57</v>
      </c>
      <c r="L67" s="30">
        <v>-83</v>
      </c>
      <c r="M67" s="30">
        <v>-49</v>
      </c>
      <c r="N67" s="30">
        <v>-34</v>
      </c>
      <c r="O67" s="31" t="s">
        <v>190</v>
      </c>
    </row>
    <row r="68" spans="1:15">
      <c r="A68" s="110"/>
      <c r="B68" s="110" t="s">
        <v>191</v>
      </c>
      <c r="C68" s="61" t="s">
        <v>192</v>
      </c>
      <c r="D68" s="30">
        <v>67</v>
      </c>
      <c r="E68" s="30">
        <v>39</v>
      </c>
      <c r="F68" s="30">
        <v>207</v>
      </c>
      <c r="G68" s="30">
        <v>108</v>
      </c>
      <c r="H68" s="30">
        <v>99</v>
      </c>
      <c r="I68" s="30">
        <v>477</v>
      </c>
      <c r="J68" s="30">
        <v>258</v>
      </c>
      <c r="K68" s="30">
        <v>219</v>
      </c>
      <c r="L68" s="30">
        <v>-270</v>
      </c>
      <c r="M68" s="30">
        <v>-150</v>
      </c>
      <c r="N68" s="30">
        <v>-120</v>
      </c>
      <c r="O68" s="31" t="s">
        <v>193</v>
      </c>
    </row>
    <row r="69" spans="1:15" s="43" customFormat="1">
      <c r="A69" s="107" t="s">
        <v>194</v>
      </c>
      <c r="B69" s="107" t="s">
        <v>194</v>
      </c>
      <c r="C69" s="59" t="s">
        <v>915</v>
      </c>
      <c r="D69" s="27">
        <v>2125</v>
      </c>
      <c r="E69" s="27">
        <v>959</v>
      </c>
      <c r="F69" s="27">
        <v>5175</v>
      </c>
      <c r="G69" s="27">
        <v>2719</v>
      </c>
      <c r="H69" s="27">
        <v>2456</v>
      </c>
      <c r="I69" s="27">
        <v>12681</v>
      </c>
      <c r="J69" s="27">
        <v>6612</v>
      </c>
      <c r="K69" s="27">
        <v>6069</v>
      </c>
      <c r="L69" s="27">
        <v>-7506</v>
      </c>
      <c r="M69" s="27">
        <v>-3893</v>
      </c>
      <c r="N69" s="27">
        <v>-3613</v>
      </c>
      <c r="O69" s="28" t="s">
        <v>196</v>
      </c>
    </row>
    <row r="70" spans="1:15" s="43" customFormat="1">
      <c r="A70" s="107" t="s">
        <v>197</v>
      </c>
      <c r="B70" s="108" t="s">
        <v>198</v>
      </c>
      <c r="C70" s="59" t="s">
        <v>199</v>
      </c>
      <c r="D70" s="27">
        <v>556</v>
      </c>
      <c r="E70" s="27">
        <v>295</v>
      </c>
      <c r="F70" s="27">
        <v>1587</v>
      </c>
      <c r="G70" s="27">
        <v>817</v>
      </c>
      <c r="H70" s="27">
        <v>770</v>
      </c>
      <c r="I70" s="27">
        <v>3681</v>
      </c>
      <c r="J70" s="27">
        <v>1918</v>
      </c>
      <c r="K70" s="27">
        <v>1763</v>
      </c>
      <c r="L70" s="27">
        <v>-2094</v>
      </c>
      <c r="M70" s="27">
        <v>-1101</v>
      </c>
      <c r="N70" s="27">
        <v>-993</v>
      </c>
      <c r="O70" s="60" t="s">
        <v>200</v>
      </c>
    </row>
    <row r="71" spans="1:15">
      <c r="A71" s="110"/>
      <c r="B71" s="110" t="s">
        <v>201</v>
      </c>
      <c r="C71" s="61" t="s">
        <v>199</v>
      </c>
      <c r="D71" s="30">
        <v>216</v>
      </c>
      <c r="E71" s="30">
        <v>116</v>
      </c>
      <c r="F71" s="30">
        <v>660</v>
      </c>
      <c r="G71" s="30">
        <v>344</v>
      </c>
      <c r="H71" s="30">
        <v>316</v>
      </c>
      <c r="I71" s="30">
        <v>1055</v>
      </c>
      <c r="J71" s="30">
        <v>552</v>
      </c>
      <c r="K71" s="30">
        <v>503</v>
      </c>
      <c r="L71" s="30">
        <v>-395</v>
      </c>
      <c r="M71" s="30">
        <v>-208</v>
      </c>
      <c r="N71" s="30">
        <v>-187</v>
      </c>
      <c r="O71" s="31" t="s">
        <v>200</v>
      </c>
    </row>
    <row r="72" spans="1:15">
      <c r="A72" s="110"/>
      <c r="B72" s="110" t="s">
        <v>202</v>
      </c>
      <c r="C72" s="61" t="s">
        <v>203</v>
      </c>
      <c r="D72" s="30">
        <v>80</v>
      </c>
      <c r="E72" s="30">
        <v>56</v>
      </c>
      <c r="F72" s="30">
        <v>251</v>
      </c>
      <c r="G72" s="30">
        <v>124</v>
      </c>
      <c r="H72" s="30">
        <v>127</v>
      </c>
      <c r="I72" s="30">
        <v>659</v>
      </c>
      <c r="J72" s="30">
        <v>328</v>
      </c>
      <c r="K72" s="30">
        <v>331</v>
      </c>
      <c r="L72" s="30">
        <v>-408</v>
      </c>
      <c r="M72" s="30">
        <v>-204</v>
      </c>
      <c r="N72" s="30">
        <v>-204</v>
      </c>
      <c r="O72" s="31" t="s">
        <v>204</v>
      </c>
    </row>
    <row r="73" spans="1:15">
      <c r="A73" s="110"/>
      <c r="B73" s="110" t="s">
        <v>205</v>
      </c>
      <c r="C73" s="61" t="s">
        <v>206</v>
      </c>
      <c r="D73" s="30">
        <v>23</v>
      </c>
      <c r="E73" s="30">
        <v>10</v>
      </c>
      <c r="F73" s="30">
        <v>59</v>
      </c>
      <c r="G73" s="30">
        <v>35</v>
      </c>
      <c r="H73" s="30">
        <v>24</v>
      </c>
      <c r="I73" s="30">
        <v>149</v>
      </c>
      <c r="J73" s="30">
        <v>91</v>
      </c>
      <c r="K73" s="30">
        <v>58</v>
      </c>
      <c r="L73" s="30">
        <v>-90</v>
      </c>
      <c r="M73" s="30">
        <v>-56</v>
      </c>
      <c r="N73" s="30">
        <v>-34</v>
      </c>
      <c r="O73" s="31" t="s">
        <v>207</v>
      </c>
    </row>
    <row r="74" spans="1:15">
      <c r="A74" s="110"/>
      <c r="B74" s="110" t="s">
        <v>208</v>
      </c>
      <c r="C74" s="61" t="s">
        <v>209</v>
      </c>
      <c r="D74" s="30">
        <v>12</v>
      </c>
      <c r="E74" s="30">
        <v>5</v>
      </c>
      <c r="F74" s="30">
        <v>32</v>
      </c>
      <c r="G74" s="30">
        <v>17</v>
      </c>
      <c r="H74" s="30">
        <v>15</v>
      </c>
      <c r="I74" s="30">
        <v>77</v>
      </c>
      <c r="J74" s="30">
        <v>33</v>
      </c>
      <c r="K74" s="30">
        <v>44</v>
      </c>
      <c r="L74" s="30">
        <v>-45</v>
      </c>
      <c r="M74" s="30">
        <v>-16</v>
      </c>
      <c r="N74" s="30">
        <v>-29</v>
      </c>
      <c r="O74" s="31" t="s">
        <v>210</v>
      </c>
    </row>
    <row r="75" spans="1:15">
      <c r="A75" s="110"/>
      <c r="B75" s="110" t="s">
        <v>211</v>
      </c>
      <c r="C75" s="61" t="s">
        <v>212</v>
      </c>
      <c r="D75" s="30">
        <v>16</v>
      </c>
      <c r="E75" s="30">
        <v>12</v>
      </c>
      <c r="F75" s="30">
        <v>49</v>
      </c>
      <c r="G75" s="30">
        <v>23</v>
      </c>
      <c r="H75" s="30">
        <v>26</v>
      </c>
      <c r="I75" s="30">
        <v>243</v>
      </c>
      <c r="J75" s="30">
        <v>117</v>
      </c>
      <c r="K75" s="30">
        <v>126</v>
      </c>
      <c r="L75" s="30">
        <v>-194</v>
      </c>
      <c r="M75" s="30">
        <v>-94</v>
      </c>
      <c r="N75" s="30">
        <v>-100</v>
      </c>
      <c r="O75" s="31" t="s">
        <v>213</v>
      </c>
    </row>
    <row r="76" spans="1:15" s="43" customFormat="1">
      <c r="A76" s="110"/>
      <c r="B76" s="110" t="s">
        <v>214</v>
      </c>
      <c r="C76" s="61" t="s">
        <v>215</v>
      </c>
      <c r="D76" s="30">
        <v>67</v>
      </c>
      <c r="E76" s="30">
        <v>28</v>
      </c>
      <c r="F76" s="30">
        <v>149</v>
      </c>
      <c r="G76" s="30">
        <v>79</v>
      </c>
      <c r="H76" s="30">
        <v>70</v>
      </c>
      <c r="I76" s="30">
        <v>390</v>
      </c>
      <c r="J76" s="30">
        <v>215</v>
      </c>
      <c r="K76" s="30">
        <v>175</v>
      </c>
      <c r="L76" s="30">
        <v>-241</v>
      </c>
      <c r="M76" s="30">
        <v>-136</v>
      </c>
      <c r="N76" s="30">
        <v>-105</v>
      </c>
      <c r="O76" s="31" t="s">
        <v>216</v>
      </c>
    </row>
    <row r="77" spans="1:15">
      <c r="A77" s="110"/>
      <c r="B77" s="110" t="s">
        <v>217</v>
      </c>
      <c r="C77" s="61" t="s">
        <v>218</v>
      </c>
      <c r="D77" s="30">
        <v>38</v>
      </c>
      <c r="E77" s="30">
        <v>14</v>
      </c>
      <c r="F77" s="30">
        <v>82</v>
      </c>
      <c r="G77" s="30">
        <v>43</v>
      </c>
      <c r="H77" s="30">
        <v>39</v>
      </c>
      <c r="I77" s="30">
        <v>272</v>
      </c>
      <c r="J77" s="30">
        <v>147</v>
      </c>
      <c r="K77" s="30">
        <v>125</v>
      </c>
      <c r="L77" s="30">
        <v>-190</v>
      </c>
      <c r="M77" s="30">
        <v>-104</v>
      </c>
      <c r="N77" s="30">
        <v>-86</v>
      </c>
      <c r="O77" s="31" t="s">
        <v>219</v>
      </c>
    </row>
    <row r="78" spans="1:15">
      <c r="A78" s="110"/>
      <c r="B78" s="110" t="s">
        <v>220</v>
      </c>
      <c r="C78" s="61" t="s">
        <v>221</v>
      </c>
      <c r="D78" s="30">
        <v>72</v>
      </c>
      <c r="E78" s="30">
        <v>43</v>
      </c>
      <c r="F78" s="30">
        <v>184</v>
      </c>
      <c r="G78" s="30">
        <v>90</v>
      </c>
      <c r="H78" s="30">
        <v>94</v>
      </c>
      <c r="I78" s="30">
        <v>578</v>
      </c>
      <c r="J78" s="30">
        <v>307</v>
      </c>
      <c r="K78" s="30">
        <v>271</v>
      </c>
      <c r="L78" s="30">
        <v>-394</v>
      </c>
      <c r="M78" s="30">
        <v>-217</v>
      </c>
      <c r="N78" s="30">
        <v>-177</v>
      </c>
      <c r="O78" s="31" t="s">
        <v>222</v>
      </c>
    </row>
    <row r="79" spans="1:15">
      <c r="A79" s="110"/>
      <c r="B79" s="110" t="s">
        <v>223</v>
      </c>
      <c r="C79" s="61" t="s">
        <v>224</v>
      </c>
      <c r="D79" s="30">
        <v>27</v>
      </c>
      <c r="E79" s="30">
        <v>10</v>
      </c>
      <c r="F79" s="30">
        <v>100</v>
      </c>
      <c r="G79" s="30">
        <v>51</v>
      </c>
      <c r="H79" s="30">
        <v>49</v>
      </c>
      <c r="I79" s="30">
        <v>208</v>
      </c>
      <c r="J79" s="30">
        <v>105</v>
      </c>
      <c r="K79" s="30">
        <v>103</v>
      </c>
      <c r="L79" s="30">
        <v>-108</v>
      </c>
      <c r="M79" s="30">
        <v>-54</v>
      </c>
      <c r="N79" s="30">
        <v>-54</v>
      </c>
      <c r="O79" s="31" t="s">
        <v>225</v>
      </c>
    </row>
    <row r="80" spans="1:15">
      <c r="A80" s="110"/>
      <c r="B80" s="110" t="s">
        <v>226</v>
      </c>
      <c r="C80" s="61" t="s">
        <v>227</v>
      </c>
      <c r="D80" s="30">
        <v>5</v>
      </c>
      <c r="E80" s="30">
        <v>1</v>
      </c>
      <c r="F80" s="30">
        <v>21</v>
      </c>
      <c r="G80" s="30">
        <v>11</v>
      </c>
      <c r="H80" s="30">
        <v>10</v>
      </c>
      <c r="I80" s="30">
        <v>50</v>
      </c>
      <c r="J80" s="30">
        <v>23</v>
      </c>
      <c r="K80" s="30">
        <v>27</v>
      </c>
      <c r="L80" s="30">
        <v>-29</v>
      </c>
      <c r="M80" s="30">
        <v>-12</v>
      </c>
      <c r="N80" s="30">
        <v>-17</v>
      </c>
      <c r="O80" s="31" t="s">
        <v>228</v>
      </c>
    </row>
    <row r="81" spans="1:15" s="43" customFormat="1">
      <c r="A81" s="107" t="s">
        <v>229</v>
      </c>
      <c r="B81" s="108" t="s">
        <v>230</v>
      </c>
      <c r="C81" s="59" t="s">
        <v>231</v>
      </c>
      <c r="D81" s="27">
        <v>238</v>
      </c>
      <c r="E81" s="27">
        <v>127</v>
      </c>
      <c r="F81" s="27">
        <v>650</v>
      </c>
      <c r="G81" s="27">
        <v>325</v>
      </c>
      <c r="H81" s="27">
        <v>325</v>
      </c>
      <c r="I81" s="27">
        <v>2087</v>
      </c>
      <c r="J81" s="27">
        <v>1044</v>
      </c>
      <c r="K81" s="27">
        <v>1043</v>
      </c>
      <c r="L81" s="27">
        <v>-1437</v>
      </c>
      <c r="M81" s="27">
        <v>-719</v>
      </c>
      <c r="N81" s="27">
        <v>-718</v>
      </c>
      <c r="O81" s="60" t="s">
        <v>232</v>
      </c>
    </row>
    <row r="82" spans="1:15">
      <c r="A82" s="110"/>
      <c r="B82" s="110" t="s">
        <v>233</v>
      </c>
      <c r="C82" s="61" t="s">
        <v>231</v>
      </c>
      <c r="D82" s="30">
        <v>127</v>
      </c>
      <c r="E82" s="30">
        <v>70</v>
      </c>
      <c r="F82" s="30">
        <v>313</v>
      </c>
      <c r="G82" s="30">
        <v>167</v>
      </c>
      <c r="H82" s="30">
        <v>146</v>
      </c>
      <c r="I82" s="30">
        <v>1019</v>
      </c>
      <c r="J82" s="30">
        <v>514</v>
      </c>
      <c r="K82" s="30">
        <v>505</v>
      </c>
      <c r="L82" s="30">
        <v>-706</v>
      </c>
      <c r="M82" s="30">
        <v>-347</v>
      </c>
      <c r="N82" s="30">
        <v>-359</v>
      </c>
      <c r="O82" s="31" t="s">
        <v>232</v>
      </c>
    </row>
    <row r="83" spans="1:15">
      <c r="A83" s="110"/>
      <c r="B83" s="110" t="s">
        <v>234</v>
      </c>
      <c r="C83" s="61" t="s">
        <v>235</v>
      </c>
      <c r="D83" s="30">
        <v>16</v>
      </c>
      <c r="E83" s="30">
        <v>9</v>
      </c>
      <c r="F83" s="30">
        <v>47</v>
      </c>
      <c r="G83" s="30">
        <v>22</v>
      </c>
      <c r="H83" s="30">
        <v>25</v>
      </c>
      <c r="I83" s="30">
        <v>195</v>
      </c>
      <c r="J83" s="30">
        <v>96</v>
      </c>
      <c r="K83" s="30">
        <v>99</v>
      </c>
      <c r="L83" s="30">
        <v>-148</v>
      </c>
      <c r="M83" s="30">
        <v>-74</v>
      </c>
      <c r="N83" s="30">
        <v>-74</v>
      </c>
      <c r="O83" s="31" t="s">
        <v>236</v>
      </c>
    </row>
    <row r="84" spans="1:15">
      <c r="A84" s="110"/>
      <c r="B84" s="110" t="s">
        <v>237</v>
      </c>
      <c r="C84" s="61" t="s">
        <v>238</v>
      </c>
      <c r="D84" s="30">
        <v>75</v>
      </c>
      <c r="E84" s="30">
        <v>34</v>
      </c>
      <c r="F84" s="30">
        <v>245</v>
      </c>
      <c r="G84" s="30">
        <v>119</v>
      </c>
      <c r="H84" s="30">
        <v>126</v>
      </c>
      <c r="I84" s="30">
        <v>658</v>
      </c>
      <c r="J84" s="30">
        <v>338</v>
      </c>
      <c r="K84" s="30">
        <v>320</v>
      </c>
      <c r="L84" s="30">
        <v>-413</v>
      </c>
      <c r="M84" s="30">
        <v>-219</v>
      </c>
      <c r="N84" s="30">
        <v>-194</v>
      </c>
      <c r="O84" s="31" t="s">
        <v>239</v>
      </c>
    </row>
    <row r="85" spans="1:15">
      <c r="A85" s="110"/>
      <c r="B85" s="110" t="s">
        <v>240</v>
      </c>
      <c r="C85" s="61" t="s">
        <v>241</v>
      </c>
      <c r="D85" s="30">
        <v>20</v>
      </c>
      <c r="E85" s="30">
        <v>14</v>
      </c>
      <c r="F85" s="30">
        <v>45</v>
      </c>
      <c r="G85" s="30">
        <v>17</v>
      </c>
      <c r="H85" s="30">
        <v>28</v>
      </c>
      <c r="I85" s="30">
        <v>215</v>
      </c>
      <c r="J85" s="30">
        <v>96</v>
      </c>
      <c r="K85" s="30">
        <v>119</v>
      </c>
      <c r="L85" s="30">
        <v>-170</v>
      </c>
      <c r="M85" s="30">
        <v>-79</v>
      </c>
      <c r="N85" s="30">
        <v>-91</v>
      </c>
      <c r="O85" s="31" t="s">
        <v>242</v>
      </c>
    </row>
    <row r="86" spans="1:15" s="43" customFormat="1">
      <c r="A86" s="107" t="s">
        <v>243</v>
      </c>
      <c r="B86" s="108" t="s">
        <v>244</v>
      </c>
      <c r="C86" s="59" t="s">
        <v>245</v>
      </c>
      <c r="D86" s="27">
        <v>391</v>
      </c>
      <c r="E86" s="27">
        <v>132</v>
      </c>
      <c r="F86" s="27">
        <v>783</v>
      </c>
      <c r="G86" s="27">
        <v>411</v>
      </c>
      <c r="H86" s="27">
        <v>372</v>
      </c>
      <c r="I86" s="27">
        <v>1770</v>
      </c>
      <c r="J86" s="27">
        <v>939</v>
      </c>
      <c r="K86" s="27">
        <v>831</v>
      </c>
      <c r="L86" s="27">
        <v>-987</v>
      </c>
      <c r="M86" s="27">
        <v>-528</v>
      </c>
      <c r="N86" s="27">
        <v>-459</v>
      </c>
      <c r="O86" s="60" t="s">
        <v>246</v>
      </c>
    </row>
    <row r="87" spans="1:15">
      <c r="A87" s="110"/>
      <c r="B87" s="110" t="s">
        <v>247</v>
      </c>
      <c r="C87" s="61" t="s">
        <v>248</v>
      </c>
      <c r="D87" s="30">
        <v>36</v>
      </c>
      <c r="E87" s="30">
        <v>8</v>
      </c>
      <c r="F87" s="30">
        <v>46</v>
      </c>
      <c r="G87" s="30">
        <v>24</v>
      </c>
      <c r="H87" s="30">
        <v>22</v>
      </c>
      <c r="I87" s="30">
        <v>151</v>
      </c>
      <c r="J87" s="30">
        <v>70</v>
      </c>
      <c r="K87" s="30">
        <v>81</v>
      </c>
      <c r="L87" s="30">
        <v>-105</v>
      </c>
      <c r="M87" s="30">
        <v>-46</v>
      </c>
      <c r="N87" s="30">
        <v>-59</v>
      </c>
      <c r="O87" s="31" t="s">
        <v>249</v>
      </c>
    </row>
    <row r="88" spans="1:15">
      <c r="A88" s="110"/>
      <c r="B88" s="110" t="s">
        <v>250</v>
      </c>
      <c r="C88" s="61" t="s">
        <v>251</v>
      </c>
      <c r="D88" s="30">
        <v>73</v>
      </c>
      <c r="E88" s="30">
        <v>24</v>
      </c>
      <c r="F88" s="30">
        <v>150</v>
      </c>
      <c r="G88" s="30">
        <v>80</v>
      </c>
      <c r="H88" s="30">
        <v>70</v>
      </c>
      <c r="I88" s="30">
        <v>308</v>
      </c>
      <c r="J88" s="30">
        <v>160</v>
      </c>
      <c r="K88" s="30">
        <v>148</v>
      </c>
      <c r="L88" s="30">
        <v>-158</v>
      </c>
      <c r="M88" s="30">
        <v>-80</v>
      </c>
      <c r="N88" s="30">
        <v>-78</v>
      </c>
      <c r="O88" s="31" t="s">
        <v>252</v>
      </c>
    </row>
    <row r="89" spans="1:15">
      <c r="A89" s="110"/>
      <c r="B89" s="110" t="s">
        <v>253</v>
      </c>
      <c r="C89" s="61" t="s">
        <v>254</v>
      </c>
      <c r="D89" s="30">
        <v>59</v>
      </c>
      <c r="E89" s="30">
        <v>23</v>
      </c>
      <c r="F89" s="30">
        <v>92</v>
      </c>
      <c r="G89" s="30">
        <v>50</v>
      </c>
      <c r="H89" s="30">
        <v>42</v>
      </c>
      <c r="I89" s="30">
        <v>293</v>
      </c>
      <c r="J89" s="30">
        <v>147</v>
      </c>
      <c r="K89" s="30">
        <v>146</v>
      </c>
      <c r="L89" s="30">
        <v>-201</v>
      </c>
      <c r="M89" s="30">
        <v>-97</v>
      </c>
      <c r="N89" s="30">
        <v>-104</v>
      </c>
      <c r="O89" s="31" t="s">
        <v>255</v>
      </c>
    </row>
    <row r="90" spans="1:15">
      <c r="A90" s="110"/>
      <c r="B90" s="110" t="s">
        <v>256</v>
      </c>
      <c r="C90" s="61" t="s">
        <v>257</v>
      </c>
      <c r="D90" s="30">
        <v>38</v>
      </c>
      <c r="E90" s="30">
        <v>10</v>
      </c>
      <c r="F90" s="30">
        <v>55</v>
      </c>
      <c r="G90" s="30">
        <v>26</v>
      </c>
      <c r="H90" s="30">
        <v>29</v>
      </c>
      <c r="I90" s="30">
        <v>112</v>
      </c>
      <c r="J90" s="30">
        <v>58</v>
      </c>
      <c r="K90" s="30">
        <v>54</v>
      </c>
      <c r="L90" s="30">
        <v>-57</v>
      </c>
      <c r="M90" s="30">
        <v>-32</v>
      </c>
      <c r="N90" s="30">
        <v>-25</v>
      </c>
      <c r="O90" s="31" t="s">
        <v>258</v>
      </c>
    </row>
    <row r="91" spans="1:15" s="43" customFormat="1">
      <c r="A91" s="110"/>
      <c r="B91" s="110" t="s">
        <v>259</v>
      </c>
      <c r="C91" s="61" t="s">
        <v>245</v>
      </c>
      <c r="D91" s="30">
        <v>125</v>
      </c>
      <c r="E91" s="30">
        <v>57</v>
      </c>
      <c r="F91" s="30">
        <v>344</v>
      </c>
      <c r="G91" s="30">
        <v>180</v>
      </c>
      <c r="H91" s="30">
        <v>164</v>
      </c>
      <c r="I91" s="30">
        <v>715</v>
      </c>
      <c r="J91" s="30">
        <v>389</v>
      </c>
      <c r="K91" s="30">
        <v>326</v>
      </c>
      <c r="L91" s="30">
        <v>-371</v>
      </c>
      <c r="M91" s="30">
        <v>-209</v>
      </c>
      <c r="N91" s="30">
        <v>-162</v>
      </c>
      <c r="O91" s="31" t="s">
        <v>246</v>
      </c>
    </row>
    <row r="92" spans="1:15">
      <c r="A92" s="110"/>
      <c r="B92" s="110" t="s">
        <v>260</v>
      </c>
      <c r="C92" s="61" t="s">
        <v>261</v>
      </c>
      <c r="D92" s="30">
        <v>33</v>
      </c>
      <c r="E92" s="30">
        <v>8</v>
      </c>
      <c r="F92" s="30">
        <v>59</v>
      </c>
      <c r="G92" s="30">
        <v>36</v>
      </c>
      <c r="H92" s="30">
        <v>23</v>
      </c>
      <c r="I92" s="30">
        <v>97</v>
      </c>
      <c r="J92" s="30">
        <v>61</v>
      </c>
      <c r="K92" s="30">
        <v>36</v>
      </c>
      <c r="L92" s="30">
        <v>-38</v>
      </c>
      <c r="M92" s="30">
        <v>-25</v>
      </c>
      <c r="N92" s="30">
        <v>-13</v>
      </c>
      <c r="O92" s="31" t="s">
        <v>262</v>
      </c>
    </row>
    <row r="93" spans="1:15">
      <c r="A93" s="110"/>
      <c r="B93" s="110" t="s">
        <v>263</v>
      </c>
      <c r="C93" s="61" t="s">
        <v>264</v>
      </c>
      <c r="D93" s="30">
        <v>27</v>
      </c>
      <c r="E93" s="30">
        <v>2</v>
      </c>
      <c r="F93" s="30">
        <v>37</v>
      </c>
      <c r="G93" s="30">
        <v>15</v>
      </c>
      <c r="H93" s="30">
        <v>22</v>
      </c>
      <c r="I93" s="30">
        <v>94</v>
      </c>
      <c r="J93" s="30">
        <v>54</v>
      </c>
      <c r="K93" s="30">
        <v>40</v>
      </c>
      <c r="L93" s="30">
        <v>-57</v>
      </c>
      <c r="M93" s="30">
        <v>-39</v>
      </c>
      <c r="N93" s="30">
        <v>-18</v>
      </c>
      <c r="O93" s="31" t="s">
        <v>265</v>
      </c>
    </row>
    <row r="94" spans="1:15" s="43" customFormat="1">
      <c r="A94" s="107" t="s">
        <v>266</v>
      </c>
      <c r="B94" s="108" t="s">
        <v>267</v>
      </c>
      <c r="C94" s="59" t="s">
        <v>268</v>
      </c>
      <c r="D94" s="27">
        <v>596</v>
      </c>
      <c r="E94" s="27">
        <v>281</v>
      </c>
      <c r="F94" s="27">
        <v>1379</v>
      </c>
      <c r="G94" s="27">
        <v>741</v>
      </c>
      <c r="H94" s="27">
        <v>638</v>
      </c>
      <c r="I94" s="27">
        <v>3406</v>
      </c>
      <c r="J94" s="27">
        <v>1752</v>
      </c>
      <c r="K94" s="27">
        <v>1654</v>
      </c>
      <c r="L94" s="27">
        <v>-2027</v>
      </c>
      <c r="M94" s="27">
        <v>-1011</v>
      </c>
      <c r="N94" s="27">
        <v>-1016</v>
      </c>
      <c r="O94" s="60" t="s">
        <v>269</v>
      </c>
    </row>
    <row r="95" spans="1:15">
      <c r="A95" s="110"/>
      <c r="B95" s="110" t="s">
        <v>270</v>
      </c>
      <c r="C95" s="61" t="s">
        <v>271</v>
      </c>
      <c r="D95" s="30">
        <v>19</v>
      </c>
      <c r="E95" s="30">
        <v>8</v>
      </c>
      <c r="F95" s="30">
        <v>30</v>
      </c>
      <c r="G95" s="30">
        <v>15</v>
      </c>
      <c r="H95" s="30">
        <v>15</v>
      </c>
      <c r="I95" s="30">
        <v>115</v>
      </c>
      <c r="J95" s="30">
        <v>52</v>
      </c>
      <c r="K95" s="30">
        <v>63</v>
      </c>
      <c r="L95" s="30">
        <v>-85</v>
      </c>
      <c r="M95" s="30">
        <v>-37</v>
      </c>
      <c r="N95" s="30">
        <v>-48</v>
      </c>
      <c r="O95" s="31" t="s">
        <v>272</v>
      </c>
    </row>
    <row r="96" spans="1:15">
      <c r="A96" s="110"/>
      <c r="B96" s="110" t="s">
        <v>273</v>
      </c>
      <c r="C96" s="61" t="s">
        <v>274</v>
      </c>
      <c r="D96" s="30">
        <v>27</v>
      </c>
      <c r="E96" s="30">
        <v>15</v>
      </c>
      <c r="F96" s="30">
        <v>87</v>
      </c>
      <c r="G96" s="30">
        <v>43</v>
      </c>
      <c r="H96" s="30">
        <v>44</v>
      </c>
      <c r="I96" s="30">
        <v>230</v>
      </c>
      <c r="J96" s="30">
        <v>113</v>
      </c>
      <c r="K96" s="30">
        <v>117</v>
      </c>
      <c r="L96" s="30">
        <v>-143</v>
      </c>
      <c r="M96" s="30">
        <v>-70</v>
      </c>
      <c r="N96" s="30">
        <v>-73</v>
      </c>
      <c r="O96" s="31" t="s">
        <v>275</v>
      </c>
    </row>
    <row r="97" spans="1:15">
      <c r="A97" s="110"/>
      <c r="B97" s="110" t="s">
        <v>276</v>
      </c>
      <c r="C97" s="61" t="s">
        <v>277</v>
      </c>
      <c r="D97" s="30">
        <v>46</v>
      </c>
      <c r="E97" s="30">
        <v>11</v>
      </c>
      <c r="F97" s="30">
        <v>80</v>
      </c>
      <c r="G97" s="30">
        <v>46</v>
      </c>
      <c r="H97" s="30">
        <v>34</v>
      </c>
      <c r="I97" s="30">
        <v>187</v>
      </c>
      <c r="J97" s="30">
        <v>104</v>
      </c>
      <c r="K97" s="30">
        <v>83</v>
      </c>
      <c r="L97" s="30">
        <v>-107</v>
      </c>
      <c r="M97" s="30">
        <v>-58</v>
      </c>
      <c r="N97" s="30">
        <v>-49</v>
      </c>
      <c r="O97" s="31" t="s">
        <v>278</v>
      </c>
    </row>
    <row r="98" spans="1:15" s="43" customFormat="1">
      <c r="A98" s="110"/>
      <c r="B98" s="110" t="s">
        <v>279</v>
      </c>
      <c r="C98" s="61" t="s">
        <v>280</v>
      </c>
      <c r="D98" s="30">
        <v>18</v>
      </c>
      <c r="E98" s="30">
        <v>8</v>
      </c>
      <c r="F98" s="30">
        <v>41</v>
      </c>
      <c r="G98" s="30">
        <v>21</v>
      </c>
      <c r="H98" s="30">
        <v>20</v>
      </c>
      <c r="I98" s="30">
        <v>147</v>
      </c>
      <c r="J98" s="30">
        <v>83</v>
      </c>
      <c r="K98" s="30">
        <v>64</v>
      </c>
      <c r="L98" s="30">
        <v>-106</v>
      </c>
      <c r="M98" s="30">
        <v>-62</v>
      </c>
      <c r="N98" s="30">
        <v>-44</v>
      </c>
      <c r="O98" s="31" t="s">
        <v>281</v>
      </c>
    </row>
    <row r="99" spans="1:15">
      <c r="A99" s="110"/>
      <c r="B99" s="110" t="s">
        <v>282</v>
      </c>
      <c r="C99" s="61" t="s">
        <v>283</v>
      </c>
      <c r="D99" s="30">
        <v>25</v>
      </c>
      <c r="E99" s="30">
        <v>14</v>
      </c>
      <c r="F99" s="30">
        <v>45</v>
      </c>
      <c r="G99" s="30">
        <v>23</v>
      </c>
      <c r="H99" s="30">
        <v>22</v>
      </c>
      <c r="I99" s="30">
        <v>229</v>
      </c>
      <c r="J99" s="30">
        <v>112</v>
      </c>
      <c r="K99" s="30">
        <v>117</v>
      </c>
      <c r="L99" s="30">
        <v>-184</v>
      </c>
      <c r="M99" s="30">
        <v>-89</v>
      </c>
      <c r="N99" s="30">
        <v>-95</v>
      </c>
      <c r="O99" s="31" t="s">
        <v>284</v>
      </c>
    </row>
    <row r="100" spans="1:15">
      <c r="A100" s="110"/>
      <c r="B100" s="110" t="s">
        <v>285</v>
      </c>
      <c r="C100" s="61" t="s">
        <v>268</v>
      </c>
      <c r="D100" s="30">
        <v>425</v>
      </c>
      <c r="E100" s="30">
        <v>216</v>
      </c>
      <c r="F100" s="30">
        <v>995</v>
      </c>
      <c r="G100" s="30">
        <v>542</v>
      </c>
      <c r="H100" s="30">
        <v>453</v>
      </c>
      <c r="I100" s="30">
        <v>2162</v>
      </c>
      <c r="J100" s="30">
        <v>1106</v>
      </c>
      <c r="K100" s="30">
        <v>1056</v>
      </c>
      <c r="L100" s="30">
        <v>-1167</v>
      </c>
      <c r="M100" s="30">
        <v>-564</v>
      </c>
      <c r="N100" s="30">
        <v>-603</v>
      </c>
      <c r="O100" s="31" t="s">
        <v>269</v>
      </c>
    </row>
    <row r="101" spans="1:15">
      <c r="A101" s="110"/>
      <c r="B101" s="110" t="s">
        <v>286</v>
      </c>
      <c r="C101" s="61" t="s">
        <v>287</v>
      </c>
      <c r="D101" s="30">
        <v>27</v>
      </c>
      <c r="E101" s="30">
        <v>9</v>
      </c>
      <c r="F101" s="30">
        <v>78</v>
      </c>
      <c r="G101" s="30">
        <v>44</v>
      </c>
      <c r="H101" s="30">
        <v>34</v>
      </c>
      <c r="I101" s="30">
        <v>202</v>
      </c>
      <c r="J101" s="30">
        <v>112</v>
      </c>
      <c r="K101" s="30">
        <v>90</v>
      </c>
      <c r="L101" s="30">
        <v>-124</v>
      </c>
      <c r="M101" s="30">
        <v>-68</v>
      </c>
      <c r="N101" s="30">
        <v>-56</v>
      </c>
      <c r="O101" s="31" t="s">
        <v>288</v>
      </c>
    </row>
    <row r="102" spans="1:15">
      <c r="A102" s="110"/>
      <c r="B102" s="110" t="s">
        <v>289</v>
      </c>
      <c r="C102" s="61" t="s">
        <v>290</v>
      </c>
      <c r="D102" s="30">
        <v>9</v>
      </c>
      <c r="E102" s="30" t="s">
        <v>982</v>
      </c>
      <c r="F102" s="30">
        <v>23</v>
      </c>
      <c r="G102" s="30">
        <v>7</v>
      </c>
      <c r="H102" s="30">
        <v>16</v>
      </c>
      <c r="I102" s="30">
        <v>134</v>
      </c>
      <c r="J102" s="30">
        <v>70</v>
      </c>
      <c r="K102" s="30">
        <v>64</v>
      </c>
      <c r="L102" s="30">
        <v>-111</v>
      </c>
      <c r="M102" s="30">
        <v>-63</v>
      </c>
      <c r="N102" s="30">
        <v>-48</v>
      </c>
      <c r="O102" s="31" t="s">
        <v>291</v>
      </c>
    </row>
    <row r="103" spans="1:15" s="43" customFormat="1">
      <c r="A103" s="107" t="s">
        <v>292</v>
      </c>
      <c r="B103" s="108" t="s">
        <v>293</v>
      </c>
      <c r="C103" s="59" t="s">
        <v>294</v>
      </c>
      <c r="D103" s="27">
        <v>344</v>
      </c>
      <c r="E103" s="27">
        <v>124</v>
      </c>
      <c r="F103" s="27">
        <v>776</v>
      </c>
      <c r="G103" s="27">
        <v>425</v>
      </c>
      <c r="H103" s="27">
        <v>351</v>
      </c>
      <c r="I103" s="27">
        <v>1737</v>
      </c>
      <c r="J103" s="27">
        <v>959</v>
      </c>
      <c r="K103" s="27">
        <v>778</v>
      </c>
      <c r="L103" s="27">
        <v>-961</v>
      </c>
      <c r="M103" s="27">
        <v>-534</v>
      </c>
      <c r="N103" s="27">
        <v>-427</v>
      </c>
      <c r="O103" s="60" t="s">
        <v>295</v>
      </c>
    </row>
    <row r="104" spans="1:15">
      <c r="A104" s="110"/>
      <c r="B104" s="110" t="s">
        <v>296</v>
      </c>
      <c r="C104" s="61" t="s">
        <v>297</v>
      </c>
      <c r="D104" s="30">
        <v>10</v>
      </c>
      <c r="E104" s="30">
        <v>5</v>
      </c>
      <c r="F104" s="30">
        <v>21</v>
      </c>
      <c r="G104" s="30">
        <v>11</v>
      </c>
      <c r="H104" s="30">
        <v>10</v>
      </c>
      <c r="I104" s="30">
        <v>58</v>
      </c>
      <c r="J104" s="30">
        <v>32</v>
      </c>
      <c r="K104" s="30">
        <v>26</v>
      </c>
      <c r="L104" s="30">
        <v>-37</v>
      </c>
      <c r="M104" s="30">
        <v>-21</v>
      </c>
      <c r="N104" s="30">
        <v>-16</v>
      </c>
      <c r="O104" s="31" t="s">
        <v>298</v>
      </c>
    </row>
    <row r="105" spans="1:15">
      <c r="A105" s="110"/>
      <c r="B105" s="110" t="s">
        <v>299</v>
      </c>
      <c r="C105" s="61" t="s">
        <v>300</v>
      </c>
      <c r="D105" s="30">
        <v>34</v>
      </c>
      <c r="E105" s="30">
        <v>11</v>
      </c>
      <c r="F105" s="30">
        <v>80</v>
      </c>
      <c r="G105" s="30">
        <v>48</v>
      </c>
      <c r="H105" s="30">
        <v>32</v>
      </c>
      <c r="I105" s="30">
        <v>170</v>
      </c>
      <c r="J105" s="30">
        <v>91</v>
      </c>
      <c r="K105" s="30">
        <v>79</v>
      </c>
      <c r="L105" s="30">
        <v>-90</v>
      </c>
      <c r="M105" s="30">
        <v>-43</v>
      </c>
      <c r="N105" s="30">
        <v>-47</v>
      </c>
      <c r="O105" s="31" t="s">
        <v>301</v>
      </c>
    </row>
    <row r="106" spans="1:15">
      <c r="A106" s="110"/>
      <c r="B106" s="110" t="s">
        <v>302</v>
      </c>
      <c r="C106" s="61" t="s">
        <v>303</v>
      </c>
      <c r="D106" s="30">
        <v>115</v>
      </c>
      <c r="E106" s="30">
        <v>32</v>
      </c>
      <c r="F106" s="30">
        <v>251</v>
      </c>
      <c r="G106" s="30">
        <v>139</v>
      </c>
      <c r="H106" s="30">
        <v>112</v>
      </c>
      <c r="I106" s="30">
        <v>365</v>
      </c>
      <c r="J106" s="30">
        <v>205</v>
      </c>
      <c r="K106" s="30">
        <v>160</v>
      </c>
      <c r="L106" s="30">
        <v>-114</v>
      </c>
      <c r="M106" s="30">
        <v>-66</v>
      </c>
      <c r="N106" s="30">
        <v>-48</v>
      </c>
      <c r="O106" s="31" t="s">
        <v>304</v>
      </c>
    </row>
    <row r="107" spans="1:15">
      <c r="A107" s="110"/>
      <c r="B107" s="110" t="s">
        <v>305</v>
      </c>
      <c r="C107" s="61" t="s">
        <v>306</v>
      </c>
      <c r="D107" s="30">
        <v>30</v>
      </c>
      <c r="E107" s="30">
        <v>8</v>
      </c>
      <c r="F107" s="30">
        <v>59</v>
      </c>
      <c r="G107" s="30">
        <v>30</v>
      </c>
      <c r="H107" s="30">
        <v>29</v>
      </c>
      <c r="I107" s="30">
        <v>65</v>
      </c>
      <c r="J107" s="30">
        <v>35</v>
      </c>
      <c r="K107" s="30">
        <v>30</v>
      </c>
      <c r="L107" s="30">
        <v>-6</v>
      </c>
      <c r="M107" s="30">
        <v>-5</v>
      </c>
      <c r="N107" s="30">
        <v>-1</v>
      </c>
      <c r="O107" s="31" t="s">
        <v>307</v>
      </c>
    </row>
    <row r="108" spans="1:15">
      <c r="A108" s="110"/>
      <c r="B108" s="110" t="s">
        <v>308</v>
      </c>
      <c r="C108" s="61" t="s">
        <v>294</v>
      </c>
      <c r="D108" s="30">
        <v>99</v>
      </c>
      <c r="E108" s="30">
        <v>46</v>
      </c>
      <c r="F108" s="30">
        <v>226</v>
      </c>
      <c r="G108" s="30">
        <v>118</v>
      </c>
      <c r="H108" s="30">
        <v>108</v>
      </c>
      <c r="I108" s="30">
        <v>749</v>
      </c>
      <c r="J108" s="30">
        <v>406</v>
      </c>
      <c r="K108" s="30">
        <v>343</v>
      </c>
      <c r="L108" s="30">
        <v>-523</v>
      </c>
      <c r="M108" s="30">
        <v>-288</v>
      </c>
      <c r="N108" s="30">
        <v>-235</v>
      </c>
      <c r="O108" s="31" t="s">
        <v>295</v>
      </c>
    </row>
    <row r="109" spans="1:15" s="43" customFormat="1">
      <c r="A109" s="110"/>
      <c r="B109" s="110" t="s">
        <v>309</v>
      </c>
      <c r="C109" s="61" t="s">
        <v>310</v>
      </c>
      <c r="D109" s="30">
        <v>19</v>
      </c>
      <c r="E109" s="30">
        <v>7</v>
      </c>
      <c r="F109" s="30">
        <v>33</v>
      </c>
      <c r="G109" s="30">
        <v>18</v>
      </c>
      <c r="H109" s="30">
        <v>15</v>
      </c>
      <c r="I109" s="30">
        <v>80</v>
      </c>
      <c r="J109" s="30">
        <v>44</v>
      </c>
      <c r="K109" s="30">
        <v>36</v>
      </c>
      <c r="L109" s="30">
        <v>-47</v>
      </c>
      <c r="M109" s="30">
        <v>-26</v>
      </c>
      <c r="N109" s="30">
        <v>-21</v>
      </c>
      <c r="O109" s="31" t="s">
        <v>311</v>
      </c>
    </row>
    <row r="110" spans="1:15">
      <c r="A110" s="110"/>
      <c r="B110" s="110" t="s">
        <v>312</v>
      </c>
      <c r="C110" s="61" t="s">
        <v>313</v>
      </c>
      <c r="D110" s="30">
        <v>37</v>
      </c>
      <c r="E110" s="30">
        <v>15</v>
      </c>
      <c r="F110" s="30">
        <v>106</v>
      </c>
      <c r="G110" s="30">
        <v>61</v>
      </c>
      <c r="H110" s="30">
        <v>45</v>
      </c>
      <c r="I110" s="30">
        <v>250</v>
      </c>
      <c r="J110" s="30">
        <v>146</v>
      </c>
      <c r="K110" s="30">
        <v>104</v>
      </c>
      <c r="L110" s="30">
        <v>-144</v>
      </c>
      <c r="M110" s="30">
        <v>-85</v>
      </c>
      <c r="N110" s="30">
        <v>-59</v>
      </c>
      <c r="O110" s="31" t="s">
        <v>314</v>
      </c>
    </row>
    <row r="111" spans="1:15" s="43" customFormat="1">
      <c r="A111" s="107" t="s">
        <v>315</v>
      </c>
      <c r="B111" s="107" t="s">
        <v>315</v>
      </c>
      <c r="C111" s="59" t="s">
        <v>316</v>
      </c>
      <c r="D111" s="27">
        <v>2925</v>
      </c>
      <c r="E111" s="27">
        <v>1200</v>
      </c>
      <c r="F111" s="27">
        <v>7039</v>
      </c>
      <c r="G111" s="27">
        <v>3526</v>
      </c>
      <c r="H111" s="27">
        <v>3513</v>
      </c>
      <c r="I111" s="27">
        <v>12876</v>
      </c>
      <c r="J111" s="27">
        <v>6657</v>
      </c>
      <c r="K111" s="27">
        <v>6219</v>
      </c>
      <c r="L111" s="27">
        <v>-5837</v>
      </c>
      <c r="M111" s="27">
        <v>-3131</v>
      </c>
      <c r="N111" s="27">
        <v>-2706</v>
      </c>
      <c r="O111" s="28" t="s">
        <v>317</v>
      </c>
    </row>
    <row r="112" spans="1:15" s="43" customFormat="1">
      <c r="A112" s="107" t="s">
        <v>318</v>
      </c>
      <c r="B112" s="108" t="s">
        <v>319</v>
      </c>
      <c r="C112" s="59" t="s">
        <v>320</v>
      </c>
      <c r="D112" s="27">
        <v>1535</v>
      </c>
      <c r="E112" s="27">
        <v>663</v>
      </c>
      <c r="F112" s="27">
        <v>3857</v>
      </c>
      <c r="G112" s="27">
        <v>1908</v>
      </c>
      <c r="H112" s="27">
        <v>1949</v>
      </c>
      <c r="I112" s="27">
        <v>5864</v>
      </c>
      <c r="J112" s="27">
        <v>3017</v>
      </c>
      <c r="K112" s="27">
        <v>2847</v>
      </c>
      <c r="L112" s="27">
        <v>-2007</v>
      </c>
      <c r="M112" s="27">
        <v>-1109</v>
      </c>
      <c r="N112" s="27">
        <v>-898</v>
      </c>
      <c r="O112" s="60" t="s">
        <v>321</v>
      </c>
    </row>
    <row r="113" spans="1:15">
      <c r="A113" s="110"/>
      <c r="B113" s="110" t="s">
        <v>322</v>
      </c>
      <c r="C113" s="61" t="s">
        <v>323</v>
      </c>
      <c r="D113" s="30">
        <v>22</v>
      </c>
      <c r="E113" s="30">
        <v>5</v>
      </c>
      <c r="F113" s="30">
        <v>79</v>
      </c>
      <c r="G113" s="30">
        <v>46</v>
      </c>
      <c r="H113" s="30">
        <v>33</v>
      </c>
      <c r="I113" s="30">
        <v>190</v>
      </c>
      <c r="J113" s="30">
        <v>106</v>
      </c>
      <c r="K113" s="30">
        <v>84</v>
      </c>
      <c r="L113" s="30">
        <v>-111</v>
      </c>
      <c r="M113" s="30">
        <v>-60</v>
      </c>
      <c r="N113" s="30">
        <v>-51</v>
      </c>
      <c r="O113" s="31" t="s">
        <v>324</v>
      </c>
    </row>
    <row r="114" spans="1:15">
      <c r="A114" s="110"/>
      <c r="B114" s="110" t="s">
        <v>325</v>
      </c>
      <c r="C114" s="61" t="s">
        <v>326</v>
      </c>
      <c r="D114" s="30">
        <v>99</v>
      </c>
      <c r="E114" s="30">
        <v>40</v>
      </c>
      <c r="F114" s="30">
        <v>163</v>
      </c>
      <c r="G114" s="30">
        <v>92</v>
      </c>
      <c r="H114" s="30">
        <v>71</v>
      </c>
      <c r="I114" s="30">
        <v>299</v>
      </c>
      <c r="J114" s="30">
        <v>166</v>
      </c>
      <c r="K114" s="30">
        <v>133</v>
      </c>
      <c r="L114" s="30">
        <v>-136</v>
      </c>
      <c r="M114" s="30">
        <v>-74</v>
      </c>
      <c r="N114" s="30">
        <v>-62</v>
      </c>
      <c r="O114" s="31" t="s">
        <v>327</v>
      </c>
    </row>
    <row r="115" spans="1:15">
      <c r="A115" s="110"/>
      <c r="B115" s="110" t="s">
        <v>328</v>
      </c>
      <c r="C115" s="61" t="s">
        <v>329</v>
      </c>
      <c r="D115" s="30">
        <v>38</v>
      </c>
      <c r="E115" s="30">
        <v>13</v>
      </c>
      <c r="F115" s="30">
        <v>57</v>
      </c>
      <c r="G115" s="30">
        <v>24</v>
      </c>
      <c r="H115" s="30">
        <v>33</v>
      </c>
      <c r="I115" s="30">
        <v>160</v>
      </c>
      <c r="J115" s="30">
        <v>89</v>
      </c>
      <c r="K115" s="30">
        <v>71</v>
      </c>
      <c r="L115" s="30">
        <v>-103</v>
      </c>
      <c r="M115" s="30">
        <v>-65</v>
      </c>
      <c r="N115" s="30">
        <v>-38</v>
      </c>
      <c r="O115" s="31" t="s">
        <v>330</v>
      </c>
    </row>
    <row r="116" spans="1:15">
      <c r="A116" s="110"/>
      <c r="B116" s="110" t="s">
        <v>331</v>
      </c>
      <c r="C116" s="61" t="s">
        <v>274</v>
      </c>
      <c r="D116" s="30">
        <v>15</v>
      </c>
      <c r="E116" s="30">
        <v>5</v>
      </c>
      <c r="F116" s="30">
        <v>19</v>
      </c>
      <c r="G116" s="30">
        <v>11</v>
      </c>
      <c r="H116" s="30">
        <v>8</v>
      </c>
      <c r="I116" s="30">
        <v>70</v>
      </c>
      <c r="J116" s="30">
        <v>44</v>
      </c>
      <c r="K116" s="30">
        <v>26</v>
      </c>
      <c r="L116" s="30">
        <v>-51</v>
      </c>
      <c r="M116" s="30">
        <v>-33</v>
      </c>
      <c r="N116" s="30">
        <v>-18</v>
      </c>
      <c r="O116" s="31" t="s">
        <v>275</v>
      </c>
    </row>
    <row r="117" spans="1:15">
      <c r="A117" s="110"/>
      <c r="B117" s="110" t="s">
        <v>332</v>
      </c>
      <c r="C117" s="61" t="s">
        <v>320</v>
      </c>
      <c r="D117" s="30">
        <v>1050</v>
      </c>
      <c r="E117" s="30">
        <v>528</v>
      </c>
      <c r="F117" s="30">
        <v>2873</v>
      </c>
      <c r="G117" s="30">
        <v>1419</v>
      </c>
      <c r="H117" s="30">
        <v>1454</v>
      </c>
      <c r="I117" s="30">
        <v>3778</v>
      </c>
      <c r="J117" s="30">
        <v>1860</v>
      </c>
      <c r="K117" s="30">
        <v>1918</v>
      </c>
      <c r="L117" s="30">
        <v>-905</v>
      </c>
      <c r="M117" s="30">
        <v>-441</v>
      </c>
      <c r="N117" s="30">
        <v>-464</v>
      </c>
      <c r="O117" s="31" t="s">
        <v>321</v>
      </c>
    </row>
    <row r="118" spans="1:15">
      <c r="A118" s="110"/>
      <c r="B118" s="110" t="s">
        <v>333</v>
      </c>
      <c r="C118" s="61" t="s">
        <v>334</v>
      </c>
      <c r="D118" s="30">
        <v>25</v>
      </c>
      <c r="E118" s="30">
        <v>6</v>
      </c>
      <c r="F118" s="30">
        <v>34</v>
      </c>
      <c r="G118" s="30">
        <v>11</v>
      </c>
      <c r="H118" s="30">
        <v>23</v>
      </c>
      <c r="I118" s="30">
        <v>118</v>
      </c>
      <c r="J118" s="30">
        <v>64</v>
      </c>
      <c r="K118" s="30">
        <v>54</v>
      </c>
      <c r="L118" s="30">
        <v>-84</v>
      </c>
      <c r="M118" s="30">
        <v>-53</v>
      </c>
      <c r="N118" s="30">
        <v>-31</v>
      </c>
      <c r="O118" s="31" t="s">
        <v>335</v>
      </c>
    </row>
    <row r="119" spans="1:15">
      <c r="A119" s="110"/>
      <c r="B119" s="110" t="s">
        <v>336</v>
      </c>
      <c r="C119" s="61" t="s">
        <v>337</v>
      </c>
      <c r="D119" s="30">
        <v>35</v>
      </c>
      <c r="E119" s="30">
        <v>5</v>
      </c>
      <c r="F119" s="30">
        <v>74</v>
      </c>
      <c r="G119" s="30">
        <v>44</v>
      </c>
      <c r="H119" s="30">
        <v>30</v>
      </c>
      <c r="I119" s="30">
        <v>199</v>
      </c>
      <c r="J119" s="30">
        <v>110</v>
      </c>
      <c r="K119" s="30">
        <v>89</v>
      </c>
      <c r="L119" s="30">
        <v>-125</v>
      </c>
      <c r="M119" s="30">
        <v>-66</v>
      </c>
      <c r="N119" s="30">
        <v>-59</v>
      </c>
      <c r="O119" s="31" t="s">
        <v>338</v>
      </c>
    </row>
    <row r="120" spans="1:15">
      <c r="A120" s="110"/>
      <c r="B120" s="110" t="s">
        <v>339</v>
      </c>
      <c r="C120" s="61" t="s">
        <v>340</v>
      </c>
      <c r="D120" s="30">
        <v>34</v>
      </c>
      <c r="E120" s="30">
        <v>12</v>
      </c>
      <c r="F120" s="30">
        <v>78</v>
      </c>
      <c r="G120" s="30">
        <v>36</v>
      </c>
      <c r="H120" s="30">
        <v>42</v>
      </c>
      <c r="I120" s="30">
        <v>124</v>
      </c>
      <c r="J120" s="30">
        <v>78</v>
      </c>
      <c r="K120" s="30">
        <v>46</v>
      </c>
      <c r="L120" s="30">
        <v>-46</v>
      </c>
      <c r="M120" s="30">
        <v>-42</v>
      </c>
      <c r="N120" s="30">
        <v>-4</v>
      </c>
      <c r="O120" s="31" t="s">
        <v>341</v>
      </c>
    </row>
    <row r="121" spans="1:15" s="43" customFormat="1">
      <c r="A121" s="110"/>
      <c r="B121" s="110" t="s">
        <v>342</v>
      </c>
      <c r="C121" s="61" t="s">
        <v>343</v>
      </c>
      <c r="D121" s="30">
        <v>78</v>
      </c>
      <c r="E121" s="30">
        <v>11</v>
      </c>
      <c r="F121" s="30">
        <v>156</v>
      </c>
      <c r="G121" s="30">
        <v>74</v>
      </c>
      <c r="H121" s="30">
        <v>82</v>
      </c>
      <c r="I121" s="30">
        <v>257</v>
      </c>
      <c r="J121" s="30">
        <v>138</v>
      </c>
      <c r="K121" s="30">
        <v>119</v>
      </c>
      <c r="L121" s="30">
        <v>-101</v>
      </c>
      <c r="M121" s="30">
        <v>-64</v>
      </c>
      <c r="N121" s="30">
        <v>-37</v>
      </c>
      <c r="O121" s="31" t="s">
        <v>344</v>
      </c>
    </row>
    <row r="122" spans="1:15">
      <c r="A122" s="110"/>
      <c r="B122" s="110" t="s">
        <v>345</v>
      </c>
      <c r="C122" s="61" t="s">
        <v>346</v>
      </c>
      <c r="D122" s="30">
        <v>44</v>
      </c>
      <c r="E122" s="30">
        <v>9</v>
      </c>
      <c r="F122" s="30">
        <v>100</v>
      </c>
      <c r="G122" s="30">
        <v>40</v>
      </c>
      <c r="H122" s="30">
        <v>60</v>
      </c>
      <c r="I122" s="30">
        <v>201</v>
      </c>
      <c r="J122" s="30">
        <v>114</v>
      </c>
      <c r="K122" s="30">
        <v>87</v>
      </c>
      <c r="L122" s="30">
        <v>-101</v>
      </c>
      <c r="M122" s="30">
        <v>-74</v>
      </c>
      <c r="N122" s="30">
        <v>-27</v>
      </c>
      <c r="O122" s="31" t="s">
        <v>347</v>
      </c>
    </row>
    <row r="123" spans="1:15">
      <c r="A123" s="110"/>
      <c r="B123" s="110" t="s">
        <v>348</v>
      </c>
      <c r="C123" s="61" t="s">
        <v>349</v>
      </c>
      <c r="D123" s="30">
        <v>65</v>
      </c>
      <c r="E123" s="30">
        <v>21</v>
      </c>
      <c r="F123" s="30">
        <v>175</v>
      </c>
      <c r="G123" s="30">
        <v>89</v>
      </c>
      <c r="H123" s="30">
        <v>86</v>
      </c>
      <c r="I123" s="30">
        <v>325</v>
      </c>
      <c r="J123" s="30">
        <v>172</v>
      </c>
      <c r="K123" s="30">
        <v>153</v>
      </c>
      <c r="L123" s="30">
        <v>-150</v>
      </c>
      <c r="M123" s="30">
        <v>-83</v>
      </c>
      <c r="N123" s="30">
        <v>-67</v>
      </c>
      <c r="O123" s="31" t="s">
        <v>350</v>
      </c>
    </row>
    <row r="124" spans="1:15">
      <c r="A124" s="110"/>
      <c r="B124" s="110" t="s">
        <v>351</v>
      </c>
      <c r="C124" s="61" t="s">
        <v>352</v>
      </c>
      <c r="D124" s="30">
        <v>30</v>
      </c>
      <c r="E124" s="30">
        <v>8</v>
      </c>
      <c r="F124" s="30">
        <v>49</v>
      </c>
      <c r="G124" s="30">
        <v>22</v>
      </c>
      <c r="H124" s="30">
        <v>27</v>
      </c>
      <c r="I124" s="30">
        <v>143</v>
      </c>
      <c r="J124" s="30">
        <v>76</v>
      </c>
      <c r="K124" s="30">
        <v>67</v>
      </c>
      <c r="L124" s="30">
        <v>-94</v>
      </c>
      <c r="M124" s="30">
        <v>-54</v>
      </c>
      <c r="N124" s="30">
        <v>-40</v>
      </c>
      <c r="O124" s="31" t="s">
        <v>353</v>
      </c>
    </row>
    <row r="125" spans="1:15" s="43" customFormat="1">
      <c r="A125" s="107" t="s">
        <v>354</v>
      </c>
      <c r="B125" s="108" t="s">
        <v>355</v>
      </c>
      <c r="C125" s="59" t="s">
        <v>356</v>
      </c>
      <c r="D125" s="27">
        <v>528</v>
      </c>
      <c r="E125" s="27">
        <v>197</v>
      </c>
      <c r="F125" s="27">
        <v>1145</v>
      </c>
      <c r="G125" s="27">
        <v>549</v>
      </c>
      <c r="H125" s="27">
        <v>596</v>
      </c>
      <c r="I125" s="27">
        <v>2714</v>
      </c>
      <c r="J125" s="27">
        <v>1433</v>
      </c>
      <c r="K125" s="27">
        <v>1281</v>
      </c>
      <c r="L125" s="27">
        <v>-1569</v>
      </c>
      <c r="M125" s="27">
        <v>-884</v>
      </c>
      <c r="N125" s="27">
        <v>-685</v>
      </c>
      <c r="O125" s="60" t="s">
        <v>357</v>
      </c>
    </row>
    <row r="126" spans="1:15">
      <c r="A126" s="110"/>
      <c r="B126" s="110" t="s">
        <v>358</v>
      </c>
      <c r="C126" s="61" t="s">
        <v>359</v>
      </c>
      <c r="D126" s="30">
        <v>69</v>
      </c>
      <c r="E126" s="30">
        <v>25</v>
      </c>
      <c r="F126" s="30">
        <v>116</v>
      </c>
      <c r="G126" s="30">
        <v>54</v>
      </c>
      <c r="H126" s="30">
        <v>62</v>
      </c>
      <c r="I126" s="30">
        <v>305</v>
      </c>
      <c r="J126" s="30">
        <v>165</v>
      </c>
      <c r="K126" s="30">
        <v>140</v>
      </c>
      <c r="L126" s="30">
        <v>-189</v>
      </c>
      <c r="M126" s="30">
        <v>-111</v>
      </c>
      <c r="N126" s="30">
        <v>-78</v>
      </c>
      <c r="O126" s="31" t="s">
        <v>360</v>
      </c>
    </row>
    <row r="127" spans="1:15">
      <c r="A127" s="110"/>
      <c r="B127" s="110" t="s">
        <v>361</v>
      </c>
      <c r="C127" s="61" t="s">
        <v>362</v>
      </c>
      <c r="D127" s="30">
        <v>43</v>
      </c>
      <c r="E127" s="30">
        <v>7</v>
      </c>
      <c r="F127" s="30">
        <v>76</v>
      </c>
      <c r="G127" s="30">
        <v>34</v>
      </c>
      <c r="H127" s="30">
        <v>42</v>
      </c>
      <c r="I127" s="30">
        <v>259</v>
      </c>
      <c r="J127" s="30">
        <v>130</v>
      </c>
      <c r="K127" s="30">
        <v>129</v>
      </c>
      <c r="L127" s="30">
        <v>-183</v>
      </c>
      <c r="M127" s="30">
        <v>-96</v>
      </c>
      <c r="N127" s="30">
        <v>-87</v>
      </c>
      <c r="O127" s="31" t="s">
        <v>363</v>
      </c>
    </row>
    <row r="128" spans="1:15" s="43" customFormat="1">
      <c r="A128" s="110"/>
      <c r="B128" s="110" t="s">
        <v>364</v>
      </c>
      <c r="C128" s="61" t="s">
        <v>356</v>
      </c>
      <c r="D128" s="30">
        <v>205</v>
      </c>
      <c r="E128" s="30">
        <v>97</v>
      </c>
      <c r="F128" s="30">
        <v>486</v>
      </c>
      <c r="G128" s="30">
        <v>227</v>
      </c>
      <c r="H128" s="30">
        <v>259</v>
      </c>
      <c r="I128" s="30">
        <v>1125</v>
      </c>
      <c r="J128" s="30">
        <v>574</v>
      </c>
      <c r="K128" s="30">
        <v>551</v>
      </c>
      <c r="L128" s="30">
        <v>-639</v>
      </c>
      <c r="M128" s="30">
        <v>-347</v>
      </c>
      <c r="N128" s="30">
        <v>-292</v>
      </c>
      <c r="O128" s="31" t="s">
        <v>357</v>
      </c>
    </row>
    <row r="129" spans="1:15">
      <c r="A129" s="110"/>
      <c r="B129" s="110" t="s">
        <v>365</v>
      </c>
      <c r="C129" s="61" t="s">
        <v>366</v>
      </c>
      <c r="D129" s="30">
        <v>72</v>
      </c>
      <c r="E129" s="30">
        <v>18</v>
      </c>
      <c r="F129" s="30">
        <v>179</v>
      </c>
      <c r="G129" s="30">
        <v>92</v>
      </c>
      <c r="H129" s="30">
        <v>87</v>
      </c>
      <c r="I129" s="30">
        <v>430</v>
      </c>
      <c r="J129" s="30">
        <v>227</v>
      </c>
      <c r="K129" s="30">
        <v>203</v>
      </c>
      <c r="L129" s="30">
        <v>-251</v>
      </c>
      <c r="M129" s="30">
        <v>-135</v>
      </c>
      <c r="N129" s="30">
        <v>-116</v>
      </c>
      <c r="O129" s="31" t="s">
        <v>367</v>
      </c>
    </row>
    <row r="130" spans="1:15">
      <c r="A130" s="110"/>
      <c r="B130" s="110" t="s">
        <v>368</v>
      </c>
      <c r="C130" s="61" t="s">
        <v>369</v>
      </c>
      <c r="D130" s="30">
        <v>39</v>
      </c>
      <c r="E130" s="30">
        <v>23</v>
      </c>
      <c r="F130" s="30">
        <v>93</v>
      </c>
      <c r="G130" s="30">
        <v>43</v>
      </c>
      <c r="H130" s="30">
        <v>50</v>
      </c>
      <c r="I130" s="30">
        <v>220</v>
      </c>
      <c r="J130" s="30">
        <v>119</v>
      </c>
      <c r="K130" s="30">
        <v>101</v>
      </c>
      <c r="L130" s="30">
        <v>-127</v>
      </c>
      <c r="M130" s="30">
        <v>-76</v>
      </c>
      <c r="N130" s="30">
        <v>-51</v>
      </c>
      <c r="O130" s="31" t="s">
        <v>370</v>
      </c>
    </row>
    <row r="131" spans="1:15">
      <c r="A131" s="110"/>
      <c r="B131" s="110" t="s">
        <v>371</v>
      </c>
      <c r="C131" s="61" t="s">
        <v>372</v>
      </c>
      <c r="D131" s="30">
        <v>19</v>
      </c>
      <c r="E131" s="30">
        <v>7</v>
      </c>
      <c r="F131" s="30">
        <v>39</v>
      </c>
      <c r="G131" s="30">
        <v>15</v>
      </c>
      <c r="H131" s="30">
        <v>24</v>
      </c>
      <c r="I131" s="30">
        <v>72</v>
      </c>
      <c r="J131" s="30">
        <v>42</v>
      </c>
      <c r="K131" s="30">
        <v>30</v>
      </c>
      <c r="L131" s="30">
        <v>-33</v>
      </c>
      <c r="M131" s="30">
        <v>-27</v>
      </c>
      <c r="N131" s="30">
        <v>-6</v>
      </c>
      <c r="O131" s="31" t="s">
        <v>373</v>
      </c>
    </row>
    <row r="132" spans="1:15">
      <c r="A132" s="110"/>
      <c r="B132" s="110" t="s">
        <v>374</v>
      </c>
      <c r="C132" s="61" t="s">
        <v>375</v>
      </c>
      <c r="D132" s="30">
        <v>67</v>
      </c>
      <c r="E132" s="30">
        <v>18</v>
      </c>
      <c r="F132" s="30">
        <v>122</v>
      </c>
      <c r="G132" s="30">
        <v>66</v>
      </c>
      <c r="H132" s="30">
        <v>56</v>
      </c>
      <c r="I132" s="30">
        <v>216</v>
      </c>
      <c r="J132" s="30">
        <v>124</v>
      </c>
      <c r="K132" s="30">
        <v>92</v>
      </c>
      <c r="L132" s="30">
        <v>-94</v>
      </c>
      <c r="M132" s="30">
        <v>-58</v>
      </c>
      <c r="N132" s="30">
        <v>-36</v>
      </c>
      <c r="O132" s="31" t="s">
        <v>376</v>
      </c>
    </row>
    <row r="133" spans="1:15">
      <c r="A133" s="110"/>
      <c r="B133" s="110" t="s">
        <v>377</v>
      </c>
      <c r="C133" s="61" t="s">
        <v>378</v>
      </c>
      <c r="D133" s="30">
        <v>14</v>
      </c>
      <c r="E133" s="30">
        <v>2</v>
      </c>
      <c r="F133" s="30">
        <v>34</v>
      </c>
      <c r="G133" s="30">
        <v>18</v>
      </c>
      <c r="H133" s="30">
        <v>16</v>
      </c>
      <c r="I133" s="30">
        <v>87</v>
      </c>
      <c r="J133" s="30">
        <v>52</v>
      </c>
      <c r="K133" s="30">
        <v>35</v>
      </c>
      <c r="L133" s="30">
        <v>-53</v>
      </c>
      <c r="M133" s="30">
        <v>-34</v>
      </c>
      <c r="N133" s="30">
        <v>-19</v>
      </c>
      <c r="O133" s="31" t="s">
        <v>379</v>
      </c>
    </row>
    <row r="134" spans="1:15" s="43" customFormat="1">
      <c r="A134" s="107" t="s">
        <v>380</v>
      </c>
      <c r="B134" s="108" t="s">
        <v>381</v>
      </c>
      <c r="C134" s="59" t="s">
        <v>382</v>
      </c>
      <c r="D134" s="27">
        <v>353</v>
      </c>
      <c r="E134" s="27">
        <v>128</v>
      </c>
      <c r="F134" s="27">
        <v>800</v>
      </c>
      <c r="G134" s="27">
        <v>427</v>
      </c>
      <c r="H134" s="27">
        <v>373</v>
      </c>
      <c r="I134" s="27">
        <v>1691</v>
      </c>
      <c r="J134" s="27">
        <v>854</v>
      </c>
      <c r="K134" s="27">
        <v>837</v>
      </c>
      <c r="L134" s="27">
        <v>-891</v>
      </c>
      <c r="M134" s="27">
        <v>-427</v>
      </c>
      <c r="N134" s="27">
        <v>-464</v>
      </c>
      <c r="O134" s="60" t="s">
        <v>383</v>
      </c>
    </row>
    <row r="135" spans="1:15">
      <c r="A135" s="110"/>
      <c r="B135" s="110" t="s">
        <v>384</v>
      </c>
      <c r="C135" s="61" t="s">
        <v>385</v>
      </c>
      <c r="D135" s="30">
        <v>15</v>
      </c>
      <c r="E135" s="30">
        <v>4</v>
      </c>
      <c r="F135" s="30">
        <v>42</v>
      </c>
      <c r="G135" s="30">
        <v>19</v>
      </c>
      <c r="H135" s="30">
        <v>23</v>
      </c>
      <c r="I135" s="30">
        <v>90</v>
      </c>
      <c r="J135" s="30">
        <v>47</v>
      </c>
      <c r="K135" s="30">
        <v>43</v>
      </c>
      <c r="L135" s="30">
        <v>-48</v>
      </c>
      <c r="M135" s="30">
        <v>-28</v>
      </c>
      <c r="N135" s="30">
        <v>-20</v>
      </c>
      <c r="O135" s="31" t="s">
        <v>386</v>
      </c>
    </row>
    <row r="136" spans="1:15">
      <c r="A136" s="110"/>
      <c r="B136" s="110" t="s">
        <v>387</v>
      </c>
      <c r="C136" s="61" t="s">
        <v>388</v>
      </c>
      <c r="D136" s="30">
        <v>91</v>
      </c>
      <c r="E136" s="30">
        <v>15</v>
      </c>
      <c r="F136" s="30">
        <v>145</v>
      </c>
      <c r="G136" s="30">
        <v>77</v>
      </c>
      <c r="H136" s="30">
        <v>68</v>
      </c>
      <c r="I136" s="30">
        <v>306</v>
      </c>
      <c r="J136" s="30">
        <v>154</v>
      </c>
      <c r="K136" s="30">
        <v>152</v>
      </c>
      <c r="L136" s="30">
        <v>-161</v>
      </c>
      <c r="M136" s="30">
        <v>-77</v>
      </c>
      <c r="N136" s="30">
        <v>-84</v>
      </c>
      <c r="O136" s="31" t="s">
        <v>389</v>
      </c>
    </row>
    <row r="137" spans="1:15">
      <c r="A137" s="110"/>
      <c r="B137" s="110" t="s">
        <v>390</v>
      </c>
      <c r="C137" s="61" t="s">
        <v>391</v>
      </c>
      <c r="D137" s="30">
        <v>23</v>
      </c>
      <c r="E137" s="30">
        <v>8</v>
      </c>
      <c r="F137" s="30">
        <v>38</v>
      </c>
      <c r="G137" s="30">
        <v>17</v>
      </c>
      <c r="H137" s="30">
        <v>21</v>
      </c>
      <c r="I137" s="30">
        <v>93</v>
      </c>
      <c r="J137" s="30">
        <v>49</v>
      </c>
      <c r="K137" s="30">
        <v>44</v>
      </c>
      <c r="L137" s="30">
        <v>-55</v>
      </c>
      <c r="M137" s="30">
        <v>-32</v>
      </c>
      <c r="N137" s="30">
        <v>-23</v>
      </c>
      <c r="O137" s="31" t="s">
        <v>392</v>
      </c>
    </row>
    <row r="138" spans="1:15">
      <c r="A138" s="110"/>
      <c r="B138" s="110" t="s">
        <v>393</v>
      </c>
      <c r="C138" s="61" t="s">
        <v>394</v>
      </c>
      <c r="D138" s="30">
        <v>53</v>
      </c>
      <c r="E138" s="30">
        <v>30</v>
      </c>
      <c r="F138" s="30">
        <v>144</v>
      </c>
      <c r="G138" s="30">
        <v>82</v>
      </c>
      <c r="H138" s="30">
        <v>62</v>
      </c>
      <c r="I138" s="30">
        <v>418</v>
      </c>
      <c r="J138" s="30">
        <v>207</v>
      </c>
      <c r="K138" s="30">
        <v>211</v>
      </c>
      <c r="L138" s="30">
        <v>-274</v>
      </c>
      <c r="M138" s="30">
        <v>-125</v>
      </c>
      <c r="N138" s="30">
        <v>-149</v>
      </c>
      <c r="O138" s="31" t="s">
        <v>395</v>
      </c>
    </row>
    <row r="139" spans="1:15">
      <c r="A139" s="110"/>
      <c r="B139" s="110" t="s">
        <v>396</v>
      </c>
      <c r="C139" s="61" t="s">
        <v>382</v>
      </c>
      <c r="D139" s="30">
        <v>171</v>
      </c>
      <c r="E139" s="30">
        <v>71</v>
      </c>
      <c r="F139" s="30">
        <v>431</v>
      </c>
      <c r="G139" s="30">
        <v>232</v>
      </c>
      <c r="H139" s="30">
        <v>199</v>
      </c>
      <c r="I139" s="30">
        <v>784</v>
      </c>
      <c r="J139" s="30">
        <v>397</v>
      </c>
      <c r="K139" s="30">
        <v>387</v>
      </c>
      <c r="L139" s="30">
        <v>-353</v>
      </c>
      <c r="M139" s="30">
        <v>-165</v>
      </c>
      <c r="N139" s="30">
        <v>-188</v>
      </c>
      <c r="O139" s="31" t="s">
        <v>383</v>
      </c>
    </row>
    <row r="140" spans="1:15" s="43" customFormat="1">
      <c r="A140" s="107" t="s">
        <v>397</v>
      </c>
      <c r="B140" s="108" t="s">
        <v>398</v>
      </c>
      <c r="C140" s="59" t="s">
        <v>399</v>
      </c>
      <c r="D140" s="27">
        <v>509</v>
      </c>
      <c r="E140" s="27">
        <v>212</v>
      </c>
      <c r="F140" s="27">
        <v>1237</v>
      </c>
      <c r="G140" s="27">
        <v>642</v>
      </c>
      <c r="H140" s="27">
        <v>595</v>
      </c>
      <c r="I140" s="27">
        <v>2607</v>
      </c>
      <c r="J140" s="27">
        <v>1353</v>
      </c>
      <c r="K140" s="27">
        <v>1254</v>
      </c>
      <c r="L140" s="27">
        <v>-1370</v>
      </c>
      <c r="M140" s="27">
        <v>-711</v>
      </c>
      <c r="N140" s="27">
        <v>-659</v>
      </c>
      <c r="O140" s="60" t="s">
        <v>400</v>
      </c>
    </row>
    <row r="141" spans="1:15">
      <c r="A141" s="110"/>
      <c r="B141" s="110" t="s">
        <v>401</v>
      </c>
      <c r="C141" s="61" t="s">
        <v>402</v>
      </c>
      <c r="D141" s="30">
        <v>35</v>
      </c>
      <c r="E141" s="30">
        <v>11</v>
      </c>
      <c r="F141" s="30">
        <v>75</v>
      </c>
      <c r="G141" s="30">
        <v>44</v>
      </c>
      <c r="H141" s="30">
        <v>31</v>
      </c>
      <c r="I141" s="30">
        <v>219</v>
      </c>
      <c r="J141" s="30">
        <v>110</v>
      </c>
      <c r="K141" s="30">
        <v>109</v>
      </c>
      <c r="L141" s="30">
        <v>-144</v>
      </c>
      <c r="M141" s="30">
        <v>-66</v>
      </c>
      <c r="N141" s="30">
        <v>-78</v>
      </c>
      <c r="O141" s="31" t="s">
        <v>403</v>
      </c>
    </row>
    <row r="142" spans="1:15">
      <c r="A142" s="110"/>
      <c r="B142" s="110" t="s">
        <v>404</v>
      </c>
      <c r="C142" s="61" t="s">
        <v>405</v>
      </c>
      <c r="D142" s="30">
        <v>37</v>
      </c>
      <c r="E142" s="30">
        <v>9</v>
      </c>
      <c r="F142" s="30">
        <v>44</v>
      </c>
      <c r="G142" s="30">
        <v>27</v>
      </c>
      <c r="H142" s="30">
        <v>17</v>
      </c>
      <c r="I142" s="30">
        <v>88</v>
      </c>
      <c r="J142" s="30">
        <v>50</v>
      </c>
      <c r="K142" s="30">
        <v>38</v>
      </c>
      <c r="L142" s="30">
        <v>-44</v>
      </c>
      <c r="M142" s="30">
        <v>-23</v>
      </c>
      <c r="N142" s="30">
        <v>-21</v>
      </c>
      <c r="O142" s="31" t="s">
        <v>406</v>
      </c>
    </row>
    <row r="143" spans="1:15">
      <c r="A143" s="110"/>
      <c r="B143" s="110" t="s">
        <v>407</v>
      </c>
      <c r="C143" s="61" t="s">
        <v>408</v>
      </c>
      <c r="D143" s="30">
        <v>38</v>
      </c>
      <c r="E143" s="30">
        <v>15</v>
      </c>
      <c r="F143" s="30">
        <v>67</v>
      </c>
      <c r="G143" s="30">
        <v>34</v>
      </c>
      <c r="H143" s="30">
        <v>33</v>
      </c>
      <c r="I143" s="30">
        <v>134</v>
      </c>
      <c r="J143" s="30">
        <v>66</v>
      </c>
      <c r="K143" s="30">
        <v>68</v>
      </c>
      <c r="L143" s="30">
        <v>-67</v>
      </c>
      <c r="M143" s="30">
        <v>-32</v>
      </c>
      <c r="N143" s="30">
        <v>-35</v>
      </c>
      <c r="O143" s="31" t="s">
        <v>409</v>
      </c>
    </row>
    <row r="144" spans="1:15" s="43" customFormat="1">
      <c r="A144" s="110"/>
      <c r="B144" s="110" t="s">
        <v>410</v>
      </c>
      <c r="C144" s="61" t="s">
        <v>411</v>
      </c>
      <c r="D144" s="30">
        <v>50</v>
      </c>
      <c r="E144" s="30">
        <v>13</v>
      </c>
      <c r="F144" s="30">
        <v>141</v>
      </c>
      <c r="G144" s="30">
        <v>69</v>
      </c>
      <c r="H144" s="30">
        <v>72</v>
      </c>
      <c r="I144" s="30">
        <v>188</v>
      </c>
      <c r="J144" s="30">
        <v>106</v>
      </c>
      <c r="K144" s="30">
        <v>82</v>
      </c>
      <c r="L144" s="30">
        <v>-47</v>
      </c>
      <c r="M144" s="30">
        <v>-37</v>
      </c>
      <c r="N144" s="30">
        <v>-10</v>
      </c>
      <c r="O144" s="31" t="s">
        <v>412</v>
      </c>
    </row>
    <row r="145" spans="1:15">
      <c r="A145" s="110"/>
      <c r="B145" s="110" t="s">
        <v>413</v>
      </c>
      <c r="C145" s="61" t="s">
        <v>414</v>
      </c>
      <c r="D145" s="30">
        <v>25</v>
      </c>
      <c r="E145" s="30">
        <v>11</v>
      </c>
      <c r="F145" s="30">
        <v>54</v>
      </c>
      <c r="G145" s="30">
        <v>31</v>
      </c>
      <c r="H145" s="30">
        <v>23</v>
      </c>
      <c r="I145" s="30">
        <v>136</v>
      </c>
      <c r="J145" s="30">
        <v>68</v>
      </c>
      <c r="K145" s="30">
        <v>68</v>
      </c>
      <c r="L145" s="30">
        <v>-82</v>
      </c>
      <c r="M145" s="30">
        <v>-37</v>
      </c>
      <c r="N145" s="30">
        <v>-45</v>
      </c>
      <c r="O145" s="31" t="s">
        <v>415</v>
      </c>
    </row>
    <row r="146" spans="1:15">
      <c r="A146" s="110"/>
      <c r="B146" s="110" t="s">
        <v>416</v>
      </c>
      <c r="C146" s="61" t="s">
        <v>417</v>
      </c>
      <c r="D146" s="30">
        <v>25</v>
      </c>
      <c r="E146" s="30">
        <v>11</v>
      </c>
      <c r="F146" s="30">
        <v>65</v>
      </c>
      <c r="G146" s="30">
        <v>36</v>
      </c>
      <c r="H146" s="30">
        <v>29</v>
      </c>
      <c r="I146" s="30">
        <v>82</v>
      </c>
      <c r="J146" s="30">
        <v>47</v>
      </c>
      <c r="K146" s="30">
        <v>35</v>
      </c>
      <c r="L146" s="30">
        <v>-17</v>
      </c>
      <c r="M146" s="30">
        <v>-11</v>
      </c>
      <c r="N146" s="30">
        <v>-6</v>
      </c>
      <c r="O146" s="31" t="s">
        <v>418</v>
      </c>
    </row>
    <row r="147" spans="1:15">
      <c r="A147" s="110"/>
      <c r="B147" s="110" t="s">
        <v>419</v>
      </c>
      <c r="C147" s="61" t="s">
        <v>420</v>
      </c>
      <c r="D147" s="30">
        <v>44</v>
      </c>
      <c r="E147" s="30">
        <v>18</v>
      </c>
      <c r="F147" s="30">
        <v>112</v>
      </c>
      <c r="G147" s="30">
        <v>53</v>
      </c>
      <c r="H147" s="30">
        <v>59</v>
      </c>
      <c r="I147" s="30">
        <v>255</v>
      </c>
      <c r="J147" s="30">
        <v>138</v>
      </c>
      <c r="K147" s="30">
        <v>117</v>
      </c>
      <c r="L147" s="30">
        <v>-143</v>
      </c>
      <c r="M147" s="30">
        <v>-85</v>
      </c>
      <c r="N147" s="30">
        <v>-58</v>
      </c>
      <c r="O147" s="31" t="s">
        <v>421</v>
      </c>
    </row>
    <row r="148" spans="1:15">
      <c r="A148" s="110"/>
      <c r="B148" s="110" t="s">
        <v>422</v>
      </c>
      <c r="C148" s="61" t="s">
        <v>423</v>
      </c>
      <c r="D148" s="30">
        <v>23</v>
      </c>
      <c r="E148" s="30">
        <v>9</v>
      </c>
      <c r="F148" s="30">
        <v>46</v>
      </c>
      <c r="G148" s="30">
        <v>19</v>
      </c>
      <c r="H148" s="30">
        <v>27</v>
      </c>
      <c r="I148" s="30">
        <v>138</v>
      </c>
      <c r="J148" s="30">
        <v>74</v>
      </c>
      <c r="K148" s="30">
        <v>64</v>
      </c>
      <c r="L148" s="30">
        <v>-92</v>
      </c>
      <c r="M148" s="30">
        <v>-55</v>
      </c>
      <c r="N148" s="30">
        <v>-37</v>
      </c>
      <c r="O148" s="31" t="s">
        <v>424</v>
      </c>
    </row>
    <row r="149" spans="1:15">
      <c r="A149" s="110"/>
      <c r="B149" s="110" t="s">
        <v>425</v>
      </c>
      <c r="C149" s="61" t="s">
        <v>426</v>
      </c>
      <c r="D149" s="30">
        <v>19</v>
      </c>
      <c r="E149" s="30">
        <v>10</v>
      </c>
      <c r="F149" s="30">
        <v>45</v>
      </c>
      <c r="G149" s="30">
        <v>29</v>
      </c>
      <c r="H149" s="30">
        <v>16</v>
      </c>
      <c r="I149" s="30">
        <v>147</v>
      </c>
      <c r="J149" s="30">
        <v>79</v>
      </c>
      <c r="K149" s="30">
        <v>68</v>
      </c>
      <c r="L149" s="30">
        <v>-102</v>
      </c>
      <c r="M149" s="30">
        <v>-50</v>
      </c>
      <c r="N149" s="30">
        <v>-52</v>
      </c>
      <c r="O149" s="31" t="s">
        <v>427</v>
      </c>
    </row>
    <row r="150" spans="1:15">
      <c r="A150" s="110"/>
      <c r="B150" s="110" t="s">
        <v>428</v>
      </c>
      <c r="C150" s="61" t="s">
        <v>399</v>
      </c>
      <c r="D150" s="30">
        <v>213</v>
      </c>
      <c r="E150" s="30">
        <v>105</v>
      </c>
      <c r="F150" s="30">
        <v>588</v>
      </c>
      <c r="G150" s="30">
        <v>300</v>
      </c>
      <c r="H150" s="30">
        <v>288</v>
      </c>
      <c r="I150" s="30">
        <v>1220</v>
      </c>
      <c r="J150" s="30">
        <v>615</v>
      </c>
      <c r="K150" s="30">
        <v>605</v>
      </c>
      <c r="L150" s="30">
        <v>-632</v>
      </c>
      <c r="M150" s="30">
        <v>-315</v>
      </c>
      <c r="N150" s="30">
        <v>-317</v>
      </c>
      <c r="O150" s="31" t="s">
        <v>400</v>
      </c>
    </row>
    <row r="151" spans="1:15" s="43" customFormat="1">
      <c r="A151" s="107" t="s">
        <v>429</v>
      </c>
      <c r="B151" s="107" t="s">
        <v>429</v>
      </c>
      <c r="C151" s="59" t="s">
        <v>430</v>
      </c>
      <c r="D151" s="27">
        <v>3289</v>
      </c>
      <c r="E151" s="27">
        <v>1344</v>
      </c>
      <c r="F151" s="27">
        <v>9241</v>
      </c>
      <c r="G151" s="27">
        <v>4813</v>
      </c>
      <c r="H151" s="27">
        <v>4428</v>
      </c>
      <c r="I151" s="27">
        <v>14855</v>
      </c>
      <c r="J151" s="27">
        <v>7781</v>
      </c>
      <c r="K151" s="27">
        <v>7074</v>
      </c>
      <c r="L151" s="27">
        <v>-5614</v>
      </c>
      <c r="M151" s="27">
        <v>-2968</v>
      </c>
      <c r="N151" s="27">
        <v>-2646</v>
      </c>
      <c r="O151" s="28" t="s">
        <v>431</v>
      </c>
    </row>
    <row r="152" spans="1:15" s="43" customFormat="1">
      <c r="A152" s="107" t="s">
        <v>432</v>
      </c>
      <c r="B152" s="108" t="s">
        <v>433</v>
      </c>
      <c r="C152" s="59" t="s">
        <v>434</v>
      </c>
      <c r="D152" s="27">
        <v>1467</v>
      </c>
      <c r="E152" s="27">
        <v>571</v>
      </c>
      <c r="F152" s="27">
        <v>3376</v>
      </c>
      <c r="G152" s="27">
        <v>1768</v>
      </c>
      <c r="H152" s="27">
        <v>1608</v>
      </c>
      <c r="I152" s="27">
        <v>5375</v>
      </c>
      <c r="J152" s="27">
        <v>2820</v>
      </c>
      <c r="K152" s="27">
        <v>2555</v>
      </c>
      <c r="L152" s="27">
        <v>-1999</v>
      </c>
      <c r="M152" s="27">
        <v>-1052</v>
      </c>
      <c r="N152" s="27">
        <v>-947</v>
      </c>
      <c r="O152" s="62" t="s">
        <v>435</v>
      </c>
    </row>
    <row r="153" spans="1:15">
      <c r="A153" s="110"/>
      <c r="B153" s="110" t="s">
        <v>436</v>
      </c>
      <c r="C153" s="61" t="s">
        <v>437</v>
      </c>
      <c r="D153" s="30">
        <v>106</v>
      </c>
      <c r="E153" s="30">
        <v>31</v>
      </c>
      <c r="F153" s="30">
        <v>249</v>
      </c>
      <c r="G153" s="30">
        <v>131</v>
      </c>
      <c r="H153" s="30">
        <v>118</v>
      </c>
      <c r="I153" s="30">
        <v>351</v>
      </c>
      <c r="J153" s="30">
        <v>192</v>
      </c>
      <c r="K153" s="30">
        <v>159</v>
      </c>
      <c r="L153" s="30">
        <v>-102</v>
      </c>
      <c r="M153" s="30">
        <v>-61</v>
      </c>
      <c r="N153" s="30">
        <v>-41</v>
      </c>
      <c r="O153" s="31" t="s">
        <v>438</v>
      </c>
    </row>
    <row r="154" spans="1:15">
      <c r="A154" s="110"/>
      <c r="B154" s="110" t="s">
        <v>439</v>
      </c>
      <c r="C154" s="61" t="s">
        <v>434</v>
      </c>
      <c r="D154" s="30">
        <v>668</v>
      </c>
      <c r="E154" s="30">
        <v>311</v>
      </c>
      <c r="F154" s="30">
        <v>1636</v>
      </c>
      <c r="G154" s="30">
        <v>863</v>
      </c>
      <c r="H154" s="30">
        <v>773</v>
      </c>
      <c r="I154" s="30">
        <v>2426</v>
      </c>
      <c r="J154" s="30">
        <v>1212</v>
      </c>
      <c r="K154" s="30">
        <v>1214</v>
      </c>
      <c r="L154" s="30">
        <v>-790</v>
      </c>
      <c r="M154" s="30">
        <v>-349</v>
      </c>
      <c r="N154" s="30">
        <v>-441</v>
      </c>
      <c r="O154" s="31" t="s">
        <v>435</v>
      </c>
    </row>
    <row r="155" spans="1:15">
      <c r="A155" s="110"/>
      <c r="B155" s="110" t="s">
        <v>440</v>
      </c>
      <c r="C155" s="61" t="s">
        <v>441</v>
      </c>
      <c r="D155" s="30">
        <v>42</v>
      </c>
      <c r="E155" s="30">
        <v>7</v>
      </c>
      <c r="F155" s="30">
        <v>102</v>
      </c>
      <c r="G155" s="30">
        <v>43</v>
      </c>
      <c r="H155" s="30">
        <v>59</v>
      </c>
      <c r="I155" s="30">
        <v>213</v>
      </c>
      <c r="J155" s="30">
        <v>115</v>
      </c>
      <c r="K155" s="30">
        <v>98</v>
      </c>
      <c r="L155" s="30">
        <v>-111</v>
      </c>
      <c r="M155" s="30">
        <v>-72</v>
      </c>
      <c r="N155" s="30">
        <v>-39</v>
      </c>
      <c r="O155" s="31" t="s">
        <v>442</v>
      </c>
    </row>
    <row r="156" spans="1:15">
      <c r="A156" s="110"/>
      <c r="B156" s="110" t="s">
        <v>443</v>
      </c>
      <c r="C156" s="61" t="s">
        <v>444</v>
      </c>
      <c r="D156" s="30">
        <v>88</v>
      </c>
      <c r="E156" s="30">
        <v>31</v>
      </c>
      <c r="F156" s="30">
        <v>189</v>
      </c>
      <c r="G156" s="30">
        <v>95</v>
      </c>
      <c r="H156" s="30">
        <v>94</v>
      </c>
      <c r="I156" s="30">
        <v>370</v>
      </c>
      <c r="J156" s="30">
        <v>179</v>
      </c>
      <c r="K156" s="30">
        <v>191</v>
      </c>
      <c r="L156" s="30">
        <v>-181</v>
      </c>
      <c r="M156" s="30">
        <v>-84</v>
      </c>
      <c r="N156" s="30">
        <v>-97</v>
      </c>
      <c r="O156" s="31" t="s">
        <v>445</v>
      </c>
    </row>
    <row r="157" spans="1:15" s="43" customFormat="1">
      <c r="A157" s="110"/>
      <c r="B157" s="110" t="s">
        <v>446</v>
      </c>
      <c r="C157" s="61" t="s">
        <v>447</v>
      </c>
      <c r="D157" s="30">
        <v>7</v>
      </c>
      <c r="E157" s="30">
        <v>5</v>
      </c>
      <c r="F157" s="30">
        <v>12</v>
      </c>
      <c r="G157" s="30">
        <v>7</v>
      </c>
      <c r="H157" s="30">
        <v>5</v>
      </c>
      <c r="I157" s="30">
        <v>86</v>
      </c>
      <c r="J157" s="30">
        <v>50</v>
      </c>
      <c r="K157" s="30">
        <v>36</v>
      </c>
      <c r="L157" s="30">
        <v>-74</v>
      </c>
      <c r="M157" s="30">
        <v>-43</v>
      </c>
      <c r="N157" s="30">
        <v>-31</v>
      </c>
      <c r="O157" s="31" t="s">
        <v>448</v>
      </c>
    </row>
    <row r="158" spans="1:15">
      <c r="A158" s="110"/>
      <c r="B158" s="110" t="s">
        <v>449</v>
      </c>
      <c r="C158" s="61" t="s">
        <v>450</v>
      </c>
      <c r="D158" s="30">
        <v>103</v>
      </c>
      <c r="E158" s="30">
        <v>44</v>
      </c>
      <c r="F158" s="30">
        <v>209</v>
      </c>
      <c r="G158" s="30">
        <v>105</v>
      </c>
      <c r="H158" s="30">
        <v>104</v>
      </c>
      <c r="I158" s="30">
        <v>321</v>
      </c>
      <c r="J158" s="30">
        <v>184</v>
      </c>
      <c r="K158" s="30">
        <v>137</v>
      </c>
      <c r="L158" s="30">
        <v>-112</v>
      </c>
      <c r="M158" s="30">
        <v>-79</v>
      </c>
      <c r="N158" s="30">
        <v>-33</v>
      </c>
      <c r="O158" s="31" t="s">
        <v>451</v>
      </c>
    </row>
    <row r="159" spans="1:15">
      <c r="A159" s="110"/>
      <c r="B159" s="110" t="s">
        <v>452</v>
      </c>
      <c r="C159" s="61" t="s">
        <v>453</v>
      </c>
      <c r="D159" s="30">
        <v>104</v>
      </c>
      <c r="E159" s="30">
        <v>31</v>
      </c>
      <c r="F159" s="30">
        <v>232</v>
      </c>
      <c r="G159" s="30">
        <v>112</v>
      </c>
      <c r="H159" s="30">
        <v>120</v>
      </c>
      <c r="I159" s="30">
        <v>376</v>
      </c>
      <c r="J159" s="30">
        <v>197</v>
      </c>
      <c r="K159" s="30">
        <v>179</v>
      </c>
      <c r="L159" s="30">
        <v>-144</v>
      </c>
      <c r="M159" s="30">
        <v>-85</v>
      </c>
      <c r="N159" s="30">
        <v>-59</v>
      </c>
      <c r="O159" s="31" t="s">
        <v>454</v>
      </c>
    </row>
    <row r="160" spans="1:15">
      <c r="A160" s="110"/>
      <c r="B160" s="110" t="s">
        <v>455</v>
      </c>
      <c r="C160" s="61" t="s">
        <v>456</v>
      </c>
      <c r="D160" s="30">
        <v>23</v>
      </c>
      <c r="E160" s="30">
        <v>6</v>
      </c>
      <c r="F160" s="30">
        <v>53</v>
      </c>
      <c r="G160" s="30">
        <v>34</v>
      </c>
      <c r="H160" s="30">
        <v>19</v>
      </c>
      <c r="I160" s="30">
        <v>106</v>
      </c>
      <c r="J160" s="30">
        <v>60</v>
      </c>
      <c r="K160" s="30">
        <v>46</v>
      </c>
      <c r="L160" s="30">
        <v>-53</v>
      </c>
      <c r="M160" s="30">
        <v>-26</v>
      </c>
      <c r="N160" s="30">
        <v>-27</v>
      </c>
      <c r="O160" s="31" t="s">
        <v>457</v>
      </c>
    </row>
    <row r="161" spans="1:15">
      <c r="A161" s="110"/>
      <c r="B161" s="110" t="s">
        <v>458</v>
      </c>
      <c r="C161" s="61" t="s">
        <v>459</v>
      </c>
      <c r="D161" s="30">
        <v>109</v>
      </c>
      <c r="E161" s="30">
        <v>28</v>
      </c>
      <c r="F161" s="30">
        <v>269</v>
      </c>
      <c r="G161" s="30">
        <v>160</v>
      </c>
      <c r="H161" s="30">
        <v>109</v>
      </c>
      <c r="I161" s="30">
        <v>288</v>
      </c>
      <c r="J161" s="30">
        <v>162</v>
      </c>
      <c r="K161" s="30">
        <v>126</v>
      </c>
      <c r="L161" s="30">
        <v>-19</v>
      </c>
      <c r="M161" s="30">
        <v>-2</v>
      </c>
      <c r="N161" s="30">
        <v>-17</v>
      </c>
      <c r="O161" s="31" t="s">
        <v>460</v>
      </c>
    </row>
    <row r="162" spans="1:15">
      <c r="A162" s="110"/>
      <c r="B162" s="110" t="s">
        <v>461</v>
      </c>
      <c r="C162" s="61" t="s">
        <v>462</v>
      </c>
      <c r="D162" s="30">
        <v>61</v>
      </c>
      <c r="E162" s="30">
        <v>25</v>
      </c>
      <c r="F162" s="30">
        <v>103</v>
      </c>
      <c r="G162" s="30">
        <v>63</v>
      </c>
      <c r="H162" s="30">
        <v>40</v>
      </c>
      <c r="I162" s="30">
        <v>203</v>
      </c>
      <c r="J162" s="30">
        <v>108</v>
      </c>
      <c r="K162" s="30">
        <v>95</v>
      </c>
      <c r="L162" s="30">
        <v>-100</v>
      </c>
      <c r="M162" s="30">
        <v>-45</v>
      </c>
      <c r="N162" s="30">
        <v>-55</v>
      </c>
      <c r="O162" s="31" t="s">
        <v>463</v>
      </c>
    </row>
    <row r="163" spans="1:15">
      <c r="A163" s="110"/>
      <c r="B163" s="110" t="s">
        <v>464</v>
      </c>
      <c r="C163" s="61" t="s">
        <v>465</v>
      </c>
      <c r="D163" s="30">
        <v>58</v>
      </c>
      <c r="E163" s="30">
        <v>21</v>
      </c>
      <c r="F163" s="30">
        <v>150</v>
      </c>
      <c r="G163" s="30">
        <v>78</v>
      </c>
      <c r="H163" s="30">
        <v>72</v>
      </c>
      <c r="I163" s="30">
        <v>254</v>
      </c>
      <c r="J163" s="30">
        <v>143</v>
      </c>
      <c r="K163" s="30">
        <v>111</v>
      </c>
      <c r="L163" s="30">
        <v>-104</v>
      </c>
      <c r="M163" s="30">
        <v>-65</v>
      </c>
      <c r="N163" s="30">
        <v>-39</v>
      </c>
      <c r="O163" s="31" t="s">
        <v>466</v>
      </c>
    </row>
    <row r="164" spans="1:15" s="43" customFormat="1">
      <c r="A164" s="110"/>
      <c r="B164" s="110" t="s">
        <v>467</v>
      </c>
      <c r="C164" s="61" t="s">
        <v>468</v>
      </c>
      <c r="D164" s="30">
        <v>57</v>
      </c>
      <c r="E164" s="30">
        <v>13</v>
      </c>
      <c r="F164" s="30">
        <v>108</v>
      </c>
      <c r="G164" s="30">
        <v>46</v>
      </c>
      <c r="H164" s="30">
        <v>62</v>
      </c>
      <c r="I164" s="30">
        <v>240</v>
      </c>
      <c r="J164" s="30">
        <v>129</v>
      </c>
      <c r="K164" s="30">
        <v>111</v>
      </c>
      <c r="L164" s="30">
        <v>-132</v>
      </c>
      <c r="M164" s="30">
        <v>-83</v>
      </c>
      <c r="N164" s="30">
        <v>-49</v>
      </c>
      <c r="O164" s="31" t="s">
        <v>469</v>
      </c>
    </row>
    <row r="165" spans="1:15">
      <c r="A165" s="110"/>
      <c r="B165" s="110" t="s">
        <v>470</v>
      </c>
      <c r="C165" s="61" t="s">
        <v>471</v>
      </c>
      <c r="D165" s="30">
        <v>41</v>
      </c>
      <c r="E165" s="30">
        <v>18</v>
      </c>
      <c r="F165" s="30">
        <v>64</v>
      </c>
      <c r="G165" s="30">
        <v>31</v>
      </c>
      <c r="H165" s="30">
        <v>33</v>
      </c>
      <c r="I165" s="30">
        <v>141</v>
      </c>
      <c r="J165" s="30">
        <v>89</v>
      </c>
      <c r="K165" s="30">
        <v>52</v>
      </c>
      <c r="L165" s="30">
        <v>-77</v>
      </c>
      <c r="M165" s="30">
        <v>-58</v>
      </c>
      <c r="N165" s="30">
        <v>-19</v>
      </c>
      <c r="O165" s="31" t="s">
        <v>472</v>
      </c>
    </row>
    <row r="166" spans="1:15" s="43" customFormat="1">
      <c r="A166" s="107" t="s">
        <v>473</v>
      </c>
      <c r="B166" s="108" t="s">
        <v>474</v>
      </c>
      <c r="C166" s="59" t="s">
        <v>475</v>
      </c>
      <c r="D166" s="27">
        <v>647</v>
      </c>
      <c r="E166" s="27">
        <v>222</v>
      </c>
      <c r="F166" s="27">
        <v>2123</v>
      </c>
      <c r="G166" s="27">
        <v>1104</v>
      </c>
      <c r="H166" s="27">
        <v>1019</v>
      </c>
      <c r="I166" s="27">
        <v>2648</v>
      </c>
      <c r="J166" s="27">
        <v>1395</v>
      </c>
      <c r="K166" s="27">
        <v>1253</v>
      </c>
      <c r="L166" s="27">
        <v>-525</v>
      </c>
      <c r="M166" s="27">
        <v>-291</v>
      </c>
      <c r="N166" s="27">
        <v>-234</v>
      </c>
      <c r="O166" s="60" t="s">
        <v>476</v>
      </c>
    </row>
    <row r="167" spans="1:15">
      <c r="A167" s="110"/>
      <c r="B167" s="110" t="s">
        <v>477</v>
      </c>
      <c r="C167" s="61" t="s">
        <v>478</v>
      </c>
      <c r="D167" s="30">
        <v>63</v>
      </c>
      <c r="E167" s="30">
        <v>29</v>
      </c>
      <c r="F167" s="30">
        <v>188</v>
      </c>
      <c r="G167" s="30">
        <v>87</v>
      </c>
      <c r="H167" s="30">
        <v>101</v>
      </c>
      <c r="I167" s="30">
        <v>272</v>
      </c>
      <c r="J167" s="30">
        <v>148</v>
      </c>
      <c r="K167" s="30">
        <v>124</v>
      </c>
      <c r="L167" s="30">
        <v>-84</v>
      </c>
      <c r="M167" s="30">
        <v>-61</v>
      </c>
      <c r="N167" s="30">
        <v>-23</v>
      </c>
      <c r="O167" s="31" t="s">
        <v>479</v>
      </c>
    </row>
    <row r="168" spans="1:15">
      <c r="A168" s="110"/>
      <c r="B168" s="110" t="s">
        <v>480</v>
      </c>
      <c r="C168" s="61" t="s">
        <v>481</v>
      </c>
      <c r="D168" s="30">
        <v>147</v>
      </c>
      <c r="E168" s="30">
        <v>38</v>
      </c>
      <c r="F168" s="30">
        <v>375</v>
      </c>
      <c r="G168" s="30">
        <v>198</v>
      </c>
      <c r="H168" s="30">
        <v>177</v>
      </c>
      <c r="I168" s="30">
        <v>578</v>
      </c>
      <c r="J168" s="30">
        <v>307</v>
      </c>
      <c r="K168" s="30">
        <v>271</v>
      </c>
      <c r="L168" s="30">
        <v>-203</v>
      </c>
      <c r="M168" s="30">
        <v>-109</v>
      </c>
      <c r="N168" s="30">
        <v>-94</v>
      </c>
      <c r="O168" s="31" t="s">
        <v>482</v>
      </c>
    </row>
    <row r="169" spans="1:15">
      <c r="A169" s="110"/>
      <c r="B169" s="110" t="s">
        <v>483</v>
      </c>
      <c r="C169" s="61" t="s">
        <v>475</v>
      </c>
      <c r="D169" s="30">
        <v>398</v>
      </c>
      <c r="E169" s="30">
        <v>144</v>
      </c>
      <c r="F169" s="30">
        <v>1308</v>
      </c>
      <c r="G169" s="30">
        <v>690</v>
      </c>
      <c r="H169" s="30">
        <v>618</v>
      </c>
      <c r="I169" s="30">
        <v>1584</v>
      </c>
      <c r="J169" s="30">
        <v>830</v>
      </c>
      <c r="K169" s="30">
        <v>754</v>
      </c>
      <c r="L169" s="30">
        <v>-276</v>
      </c>
      <c r="M169" s="30">
        <v>-140</v>
      </c>
      <c r="N169" s="30">
        <v>-136</v>
      </c>
      <c r="O169" s="31" t="s">
        <v>476</v>
      </c>
    </row>
    <row r="170" spans="1:15">
      <c r="A170" s="110"/>
      <c r="B170" s="110" t="s">
        <v>484</v>
      </c>
      <c r="C170" s="61" t="s">
        <v>485</v>
      </c>
      <c r="D170" s="30">
        <v>39</v>
      </c>
      <c r="E170" s="30">
        <v>11</v>
      </c>
      <c r="F170" s="30">
        <v>252</v>
      </c>
      <c r="G170" s="30">
        <v>129</v>
      </c>
      <c r="H170" s="30">
        <v>123</v>
      </c>
      <c r="I170" s="30">
        <v>214</v>
      </c>
      <c r="J170" s="30">
        <v>110</v>
      </c>
      <c r="K170" s="30">
        <v>104</v>
      </c>
      <c r="L170" s="30">
        <v>38</v>
      </c>
      <c r="M170" s="30">
        <v>19</v>
      </c>
      <c r="N170" s="30">
        <v>19</v>
      </c>
      <c r="O170" s="31" t="s">
        <v>486</v>
      </c>
    </row>
    <row r="171" spans="1:15" s="43" customFormat="1">
      <c r="A171" s="107" t="s">
        <v>487</v>
      </c>
      <c r="B171" s="108" t="s">
        <v>488</v>
      </c>
      <c r="C171" s="59" t="s">
        <v>489</v>
      </c>
      <c r="D171" s="27">
        <v>843</v>
      </c>
      <c r="E171" s="27">
        <v>409</v>
      </c>
      <c r="F171" s="27">
        <v>2689</v>
      </c>
      <c r="G171" s="27">
        <v>1386</v>
      </c>
      <c r="H171" s="27">
        <v>1303</v>
      </c>
      <c r="I171" s="27">
        <v>4815</v>
      </c>
      <c r="J171" s="27">
        <v>2486</v>
      </c>
      <c r="K171" s="27">
        <v>2329</v>
      </c>
      <c r="L171" s="27">
        <v>-2126</v>
      </c>
      <c r="M171" s="27">
        <v>-1100</v>
      </c>
      <c r="N171" s="27">
        <v>-1026</v>
      </c>
      <c r="O171" s="60" t="s">
        <v>490</v>
      </c>
    </row>
    <row r="172" spans="1:15">
      <c r="A172" s="110"/>
      <c r="B172" s="110" t="s">
        <v>491</v>
      </c>
      <c r="C172" s="61" t="s">
        <v>492</v>
      </c>
      <c r="D172" s="30">
        <v>17</v>
      </c>
      <c r="E172" s="30">
        <v>8</v>
      </c>
      <c r="F172" s="30">
        <v>79</v>
      </c>
      <c r="G172" s="30">
        <v>43</v>
      </c>
      <c r="H172" s="30">
        <v>36</v>
      </c>
      <c r="I172" s="30">
        <v>161</v>
      </c>
      <c r="J172" s="30">
        <v>86</v>
      </c>
      <c r="K172" s="30">
        <v>75</v>
      </c>
      <c r="L172" s="30">
        <v>-82</v>
      </c>
      <c r="M172" s="30">
        <v>-43</v>
      </c>
      <c r="N172" s="30">
        <v>-39</v>
      </c>
      <c r="O172" s="31" t="s">
        <v>493</v>
      </c>
    </row>
    <row r="173" spans="1:15">
      <c r="A173" s="110"/>
      <c r="B173" s="110" t="s">
        <v>494</v>
      </c>
      <c r="C173" s="61" t="s">
        <v>495</v>
      </c>
      <c r="D173" s="30">
        <v>7</v>
      </c>
      <c r="E173" s="30" t="s">
        <v>982</v>
      </c>
      <c r="F173" s="30">
        <v>60</v>
      </c>
      <c r="G173" s="30">
        <v>39</v>
      </c>
      <c r="H173" s="30">
        <v>21</v>
      </c>
      <c r="I173" s="30">
        <v>73</v>
      </c>
      <c r="J173" s="30">
        <v>37</v>
      </c>
      <c r="K173" s="30">
        <v>36</v>
      </c>
      <c r="L173" s="30">
        <v>-13</v>
      </c>
      <c r="M173" s="30">
        <v>2</v>
      </c>
      <c r="N173" s="30">
        <v>-15</v>
      </c>
      <c r="O173" s="31" t="s">
        <v>496</v>
      </c>
    </row>
    <row r="174" spans="1:15">
      <c r="A174" s="110"/>
      <c r="B174" s="110" t="s">
        <v>497</v>
      </c>
      <c r="C174" s="61" t="s">
        <v>498</v>
      </c>
      <c r="D174" s="30">
        <v>28</v>
      </c>
      <c r="E174" s="30">
        <v>16</v>
      </c>
      <c r="F174" s="30">
        <v>87</v>
      </c>
      <c r="G174" s="30">
        <v>38</v>
      </c>
      <c r="H174" s="30">
        <v>49</v>
      </c>
      <c r="I174" s="30">
        <v>217</v>
      </c>
      <c r="J174" s="30">
        <v>114</v>
      </c>
      <c r="K174" s="30">
        <v>103</v>
      </c>
      <c r="L174" s="30">
        <v>-130</v>
      </c>
      <c r="M174" s="30">
        <v>-76</v>
      </c>
      <c r="N174" s="30">
        <v>-54</v>
      </c>
      <c r="O174" s="31" t="s">
        <v>499</v>
      </c>
    </row>
    <row r="175" spans="1:15">
      <c r="A175" s="110"/>
      <c r="B175" s="110" t="s">
        <v>500</v>
      </c>
      <c r="C175" s="61" t="s">
        <v>501</v>
      </c>
      <c r="D175" s="30">
        <v>157</v>
      </c>
      <c r="E175" s="30">
        <v>97</v>
      </c>
      <c r="F175" s="30">
        <v>544</v>
      </c>
      <c r="G175" s="30">
        <v>273</v>
      </c>
      <c r="H175" s="30">
        <v>271</v>
      </c>
      <c r="I175" s="30">
        <v>1039</v>
      </c>
      <c r="J175" s="30">
        <v>539</v>
      </c>
      <c r="K175" s="30">
        <v>500</v>
      </c>
      <c r="L175" s="30">
        <v>-495</v>
      </c>
      <c r="M175" s="30">
        <v>-266</v>
      </c>
      <c r="N175" s="30">
        <v>-229</v>
      </c>
      <c r="O175" s="31" t="s">
        <v>502</v>
      </c>
    </row>
    <row r="176" spans="1:15">
      <c r="A176" s="110"/>
      <c r="B176" s="110" t="s">
        <v>503</v>
      </c>
      <c r="C176" s="61" t="s">
        <v>504</v>
      </c>
      <c r="D176" s="30">
        <v>52</v>
      </c>
      <c r="E176" s="30">
        <v>15</v>
      </c>
      <c r="F176" s="30">
        <v>107</v>
      </c>
      <c r="G176" s="30">
        <v>58</v>
      </c>
      <c r="H176" s="30">
        <v>49</v>
      </c>
      <c r="I176" s="30">
        <v>189</v>
      </c>
      <c r="J176" s="30">
        <v>99</v>
      </c>
      <c r="K176" s="30">
        <v>90</v>
      </c>
      <c r="L176" s="30">
        <v>-82</v>
      </c>
      <c r="M176" s="30">
        <v>-41</v>
      </c>
      <c r="N176" s="30">
        <v>-41</v>
      </c>
      <c r="O176" s="31" t="s">
        <v>505</v>
      </c>
    </row>
    <row r="177" spans="1:15">
      <c r="A177" s="110"/>
      <c r="B177" s="110" t="s">
        <v>506</v>
      </c>
      <c r="C177" s="61" t="s">
        <v>507</v>
      </c>
      <c r="D177" s="30">
        <v>16</v>
      </c>
      <c r="E177" s="30">
        <v>4</v>
      </c>
      <c r="F177" s="30">
        <v>78</v>
      </c>
      <c r="G177" s="30">
        <v>41</v>
      </c>
      <c r="H177" s="30">
        <v>37</v>
      </c>
      <c r="I177" s="30">
        <v>61</v>
      </c>
      <c r="J177" s="30">
        <v>35</v>
      </c>
      <c r="K177" s="30">
        <v>26</v>
      </c>
      <c r="L177" s="30">
        <v>17</v>
      </c>
      <c r="M177" s="30">
        <v>6</v>
      </c>
      <c r="N177" s="30">
        <v>11</v>
      </c>
      <c r="O177" s="31" t="s">
        <v>508</v>
      </c>
    </row>
    <row r="178" spans="1:15">
      <c r="A178" s="110"/>
      <c r="B178" s="110" t="s">
        <v>509</v>
      </c>
      <c r="C178" s="61" t="s">
        <v>510</v>
      </c>
      <c r="D178" s="30">
        <v>5</v>
      </c>
      <c r="E178" s="30">
        <v>4</v>
      </c>
      <c r="F178" s="30">
        <v>19</v>
      </c>
      <c r="G178" s="30">
        <v>10</v>
      </c>
      <c r="H178" s="30">
        <v>9</v>
      </c>
      <c r="I178" s="30">
        <v>85</v>
      </c>
      <c r="J178" s="30">
        <v>52</v>
      </c>
      <c r="K178" s="30">
        <v>33</v>
      </c>
      <c r="L178" s="30">
        <v>-66</v>
      </c>
      <c r="M178" s="30">
        <v>-42</v>
      </c>
      <c r="N178" s="30">
        <v>-24</v>
      </c>
      <c r="O178" s="31" t="s">
        <v>511</v>
      </c>
    </row>
    <row r="179" spans="1:15" s="43" customFormat="1">
      <c r="A179" s="110"/>
      <c r="B179" s="110" t="s">
        <v>512</v>
      </c>
      <c r="C179" s="61" t="s">
        <v>513</v>
      </c>
      <c r="D179" s="30">
        <v>39</v>
      </c>
      <c r="E179" s="30">
        <v>16</v>
      </c>
      <c r="F179" s="30">
        <v>138</v>
      </c>
      <c r="G179" s="30">
        <v>68</v>
      </c>
      <c r="H179" s="30">
        <v>70</v>
      </c>
      <c r="I179" s="30">
        <v>233</v>
      </c>
      <c r="J179" s="30">
        <v>111</v>
      </c>
      <c r="K179" s="30">
        <v>122</v>
      </c>
      <c r="L179" s="30">
        <v>-95</v>
      </c>
      <c r="M179" s="30">
        <v>-43</v>
      </c>
      <c r="N179" s="30">
        <v>-52</v>
      </c>
      <c r="O179" s="31" t="s">
        <v>514</v>
      </c>
    </row>
    <row r="180" spans="1:15" s="43" customFormat="1">
      <c r="A180" s="110"/>
      <c r="B180" s="110" t="s">
        <v>515</v>
      </c>
      <c r="C180" s="61" t="s">
        <v>516</v>
      </c>
      <c r="D180" s="30">
        <v>42</v>
      </c>
      <c r="E180" s="30">
        <v>37</v>
      </c>
      <c r="F180" s="30">
        <v>133</v>
      </c>
      <c r="G180" s="30">
        <v>68</v>
      </c>
      <c r="H180" s="30">
        <v>65</v>
      </c>
      <c r="I180" s="30">
        <v>344</v>
      </c>
      <c r="J180" s="30">
        <v>187</v>
      </c>
      <c r="K180" s="30">
        <v>157</v>
      </c>
      <c r="L180" s="30">
        <v>-211</v>
      </c>
      <c r="M180" s="30">
        <v>-119</v>
      </c>
      <c r="N180" s="30">
        <v>-92</v>
      </c>
      <c r="O180" s="31" t="s">
        <v>517</v>
      </c>
    </row>
    <row r="181" spans="1:15">
      <c r="A181" s="110"/>
      <c r="B181" s="110" t="s">
        <v>518</v>
      </c>
      <c r="C181" s="61" t="s">
        <v>489</v>
      </c>
      <c r="D181" s="30">
        <v>419</v>
      </c>
      <c r="E181" s="30">
        <v>198</v>
      </c>
      <c r="F181" s="30">
        <v>1250</v>
      </c>
      <c r="G181" s="30">
        <v>648</v>
      </c>
      <c r="H181" s="30">
        <v>602</v>
      </c>
      <c r="I181" s="30">
        <v>2062</v>
      </c>
      <c r="J181" s="30">
        <v>1044</v>
      </c>
      <c r="K181" s="30">
        <v>1018</v>
      </c>
      <c r="L181" s="30">
        <v>-812</v>
      </c>
      <c r="M181" s="30">
        <v>-396</v>
      </c>
      <c r="N181" s="30">
        <v>-416</v>
      </c>
      <c r="O181" s="31" t="s">
        <v>490</v>
      </c>
    </row>
    <row r="182" spans="1:15">
      <c r="A182" s="110"/>
      <c r="B182" s="110" t="s">
        <v>519</v>
      </c>
      <c r="C182" s="61" t="s">
        <v>520</v>
      </c>
      <c r="D182" s="30">
        <v>61</v>
      </c>
      <c r="E182" s="30">
        <v>14</v>
      </c>
      <c r="F182" s="30">
        <v>194</v>
      </c>
      <c r="G182" s="30">
        <v>100</v>
      </c>
      <c r="H182" s="30">
        <v>94</v>
      </c>
      <c r="I182" s="30">
        <v>351</v>
      </c>
      <c r="J182" s="30">
        <v>182</v>
      </c>
      <c r="K182" s="30">
        <v>169</v>
      </c>
      <c r="L182" s="30">
        <v>-157</v>
      </c>
      <c r="M182" s="30">
        <v>-82</v>
      </c>
      <c r="N182" s="30">
        <v>-75</v>
      </c>
      <c r="O182" s="31" t="s">
        <v>521</v>
      </c>
    </row>
    <row r="183" spans="1:15" s="43" customFormat="1">
      <c r="A183" s="107" t="s">
        <v>522</v>
      </c>
      <c r="B183" s="108" t="s">
        <v>523</v>
      </c>
      <c r="C183" s="59" t="s">
        <v>524</v>
      </c>
      <c r="D183" s="27">
        <v>332</v>
      </c>
      <c r="E183" s="27">
        <v>142</v>
      </c>
      <c r="F183" s="27">
        <v>1053</v>
      </c>
      <c r="G183" s="27">
        <v>555</v>
      </c>
      <c r="H183" s="27">
        <v>498</v>
      </c>
      <c r="I183" s="27">
        <v>2017</v>
      </c>
      <c r="J183" s="27">
        <v>1080</v>
      </c>
      <c r="K183" s="27">
        <v>937</v>
      </c>
      <c r="L183" s="27">
        <v>-964</v>
      </c>
      <c r="M183" s="27">
        <v>-525</v>
      </c>
      <c r="N183" s="27">
        <v>-439</v>
      </c>
      <c r="O183" s="60" t="s">
        <v>525</v>
      </c>
    </row>
    <row r="184" spans="1:15">
      <c r="A184" s="110"/>
      <c r="B184" s="110" t="s">
        <v>526</v>
      </c>
      <c r="C184" s="61" t="s">
        <v>527</v>
      </c>
      <c r="D184" s="30">
        <v>7</v>
      </c>
      <c r="E184" s="30">
        <v>6</v>
      </c>
      <c r="F184" s="30">
        <v>28</v>
      </c>
      <c r="G184" s="30">
        <v>15</v>
      </c>
      <c r="H184" s="30">
        <v>13</v>
      </c>
      <c r="I184" s="30">
        <v>95</v>
      </c>
      <c r="J184" s="30">
        <v>46</v>
      </c>
      <c r="K184" s="30">
        <v>49</v>
      </c>
      <c r="L184" s="30">
        <v>-67</v>
      </c>
      <c r="M184" s="30">
        <v>-31</v>
      </c>
      <c r="N184" s="30">
        <v>-36</v>
      </c>
      <c r="O184" s="31" t="s">
        <v>528</v>
      </c>
    </row>
    <row r="185" spans="1:15">
      <c r="A185" s="110"/>
      <c r="B185" s="110" t="s">
        <v>529</v>
      </c>
      <c r="C185" s="61" t="s">
        <v>530</v>
      </c>
      <c r="D185" s="30">
        <v>44</v>
      </c>
      <c r="E185" s="30">
        <v>14</v>
      </c>
      <c r="F185" s="30">
        <v>116</v>
      </c>
      <c r="G185" s="30">
        <v>70</v>
      </c>
      <c r="H185" s="30">
        <v>46</v>
      </c>
      <c r="I185" s="30">
        <v>270</v>
      </c>
      <c r="J185" s="30">
        <v>140</v>
      </c>
      <c r="K185" s="30">
        <v>130</v>
      </c>
      <c r="L185" s="30">
        <v>-154</v>
      </c>
      <c r="M185" s="30">
        <v>-70</v>
      </c>
      <c r="N185" s="30">
        <v>-84</v>
      </c>
      <c r="O185" s="31" t="s">
        <v>531</v>
      </c>
    </row>
    <row r="186" spans="1:15">
      <c r="A186" s="110"/>
      <c r="B186" s="110" t="s">
        <v>532</v>
      </c>
      <c r="C186" s="61" t="s">
        <v>533</v>
      </c>
      <c r="D186" s="30">
        <v>30</v>
      </c>
      <c r="E186" s="30">
        <v>9</v>
      </c>
      <c r="F186" s="30">
        <v>135</v>
      </c>
      <c r="G186" s="30">
        <v>66</v>
      </c>
      <c r="H186" s="30">
        <v>69</v>
      </c>
      <c r="I186" s="30">
        <v>232</v>
      </c>
      <c r="J186" s="30">
        <v>132</v>
      </c>
      <c r="K186" s="30">
        <v>100</v>
      </c>
      <c r="L186" s="30">
        <v>-97</v>
      </c>
      <c r="M186" s="30">
        <v>-66</v>
      </c>
      <c r="N186" s="30">
        <v>-31</v>
      </c>
      <c r="O186" s="31" t="s">
        <v>534</v>
      </c>
    </row>
    <row r="187" spans="1:15" s="43" customFormat="1">
      <c r="A187" s="110"/>
      <c r="B187" s="110" t="s">
        <v>535</v>
      </c>
      <c r="C187" s="61" t="s">
        <v>536</v>
      </c>
      <c r="D187" s="30">
        <v>60</v>
      </c>
      <c r="E187" s="30">
        <v>28</v>
      </c>
      <c r="F187" s="30">
        <v>208</v>
      </c>
      <c r="G187" s="30">
        <v>111</v>
      </c>
      <c r="H187" s="30">
        <v>97</v>
      </c>
      <c r="I187" s="30">
        <v>546</v>
      </c>
      <c r="J187" s="30">
        <v>282</v>
      </c>
      <c r="K187" s="30">
        <v>264</v>
      </c>
      <c r="L187" s="30">
        <v>-338</v>
      </c>
      <c r="M187" s="30">
        <v>-171</v>
      </c>
      <c r="N187" s="30">
        <v>-167</v>
      </c>
      <c r="O187" s="31" t="s">
        <v>537</v>
      </c>
    </row>
    <row r="188" spans="1:15" s="43" customFormat="1">
      <c r="A188" s="110"/>
      <c r="B188" s="110" t="s">
        <v>538</v>
      </c>
      <c r="C188" s="61" t="s">
        <v>524</v>
      </c>
      <c r="D188" s="30">
        <v>191</v>
      </c>
      <c r="E188" s="30">
        <v>85</v>
      </c>
      <c r="F188" s="30">
        <v>566</v>
      </c>
      <c r="G188" s="30">
        <v>293</v>
      </c>
      <c r="H188" s="30">
        <v>273</v>
      </c>
      <c r="I188" s="30">
        <v>874</v>
      </c>
      <c r="J188" s="30">
        <v>480</v>
      </c>
      <c r="K188" s="30">
        <v>394</v>
      </c>
      <c r="L188" s="30">
        <v>-308</v>
      </c>
      <c r="M188" s="30">
        <v>-187</v>
      </c>
      <c r="N188" s="30">
        <v>-121</v>
      </c>
      <c r="O188" s="31" t="s">
        <v>525</v>
      </c>
    </row>
    <row r="189" spans="1:15" s="63" customFormat="1" ht="25.5">
      <c r="A189" s="23" t="s">
        <v>539</v>
      </c>
      <c r="B189" s="109" t="s">
        <v>539</v>
      </c>
      <c r="C189" s="23" t="s">
        <v>540</v>
      </c>
      <c r="D189" s="24">
        <v>11661</v>
      </c>
      <c r="E189" s="24">
        <v>4584</v>
      </c>
      <c r="F189" s="24">
        <v>30306</v>
      </c>
      <c r="G189" s="24">
        <v>15501</v>
      </c>
      <c r="H189" s="24">
        <v>14805</v>
      </c>
      <c r="I189" s="24">
        <v>47004</v>
      </c>
      <c r="J189" s="24">
        <v>24133</v>
      </c>
      <c r="K189" s="24">
        <v>22871</v>
      </c>
      <c r="L189" s="24">
        <v>-16698</v>
      </c>
      <c r="M189" s="24">
        <v>-8632</v>
      </c>
      <c r="N189" s="24">
        <v>-8066</v>
      </c>
      <c r="O189" s="25" t="s">
        <v>541</v>
      </c>
    </row>
    <row r="190" spans="1:15" s="43" customFormat="1">
      <c r="A190" s="107" t="s">
        <v>542</v>
      </c>
      <c r="B190" s="107" t="s">
        <v>542</v>
      </c>
      <c r="C190" s="59" t="s">
        <v>543</v>
      </c>
      <c r="D190" s="27">
        <v>7477</v>
      </c>
      <c r="E190" s="27">
        <v>2949</v>
      </c>
      <c r="F190" s="27">
        <v>18766</v>
      </c>
      <c r="G190" s="27">
        <v>9589</v>
      </c>
      <c r="H190" s="27">
        <v>9177</v>
      </c>
      <c r="I190" s="27">
        <v>26874</v>
      </c>
      <c r="J190" s="27">
        <v>13751</v>
      </c>
      <c r="K190" s="27">
        <v>13123</v>
      </c>
      <c r="L190" s="27">
        <v>-8108</v>
      </c>
      <c r="M190" s="27">
        <v>-4162</v>
      </c>
      <c r="N190" s="27">
        <v>-3946</v>
      </c>
      <c r="O190" s="28" t="s">
        <v>544</v>
      </c>
    </row>
    <row r="191" spans="1:15" s="43" customFormat="1">
      <c r="A191" s="107" t="s">
        <v>545</v>
      </c>
      <c r="B191" s="108" t="s">
        <v>546</v>
      </c>
      <c r="C191" s="59" t="s">
        <v>547</v>
      </c>
      <c r="D191" s="27">
        <v>892</v>
      </c>
      <c r="E191" s="27">
        <v>381</v>
      </c>
      <c r="F191" s="27">
        <v>2530</v>
      </c>
      <c r="G191" s="27">
        <v>1278</v>
      </c>
      <c r="H191" s="27">
        <v>1252</v>
      </c>
      <c r="I191" s="27">
        <v>3783</v>
      </c>
      <c r="J191" s="27">
        <v>1988</v>
      </c>
      <c r="K191" s="27">
        <v>1795</v>
      </c>
      <c r="L191" s="27">
        <v>-1253</v>
      </c>
      <c r="M191" s="27">
        <v>-710</v>
      </c>
      <c r="N191" s="27">
        <v>-543</v>
      </c>
      <c r="O191" s="60" t="s">
        <v>548</v>
      </c>
    </row>
    <row r="192" spans="1:15">
      <c r="A192" s="110"/>
      <c r="B192" s="110" t="s">
        <v>549</v>
      </c>
      <c r="C192" s="61" t="s">
        <v>550</v>
      </c>
      <c r="D192" s="30">
        <v>41</v>
      </c>
      <c r="E192" s="30">
        <v>7</v>
      </c>
      <c r="F192" s="30">
        <v>73</v>
      </c>
      <c r="G192" s="30">
        <v>33</v>
      </c>
      <c r="H192" s="30">
        <v>40</v>
      </c>
      <c r="I192" s="30">
        <v>163</v>
      </c>
      <c r="J192" s="30">
        <v>89</v>
      </c>
      <c r="K192" s="30">
        <v>74</v>
      </c>
      <c r="L192" s="30">
        <v>-90</v>
      </c>
      <c r="M192" s="30">
        <v>-56</v>
      </c>
      <c r="N192" s="30">
        <v>-34</v>
      </c>
      <c r="O192" s="31" t="s">
        <v>551</v>
      </c>
    </row>
    <row r="193" spans="1:15">
      <c r="A193" s="110"/>
      <c r="B193" s="110" t="s">
        <v>552</v>
      </c>
      <c r="C193" s="61" t="s">
        <v>553</v>
      </c>
      <c r="D193" s="30">
        <v>23</v>
      </c>
      <c r="E193" s="30">
        <v>4</v>
      </c>
      <c r="F193" s="30">
        <v>89</v>
      </c>
      <c r="G193" s="30">
        <v>38</v>
      </c>
      <c r="H193" s="30">
        <v>51</v>
      </c>
      <c r="I193" s="30">
        <v>111</v>
      </c>
      <c r="J193" s="30">
        <v>52</v>
      </c>
      <c r="K193" s="30">
        <v>59</v>
      </c>
      <c r="L193" s="30">
        <v>-22</v>
      </c>
      <c r="M193" s="30">
        <v>-14</v>
      </c>
      <c r="N193" s="30">
        <v>-8</v>
      </c>
      <c r="O193" s="31" t="s">
        <v>554</v>
      </c>
    </row>
    <row r="194" spans="1:15">
      <c r="A194" s="110"/>
      <c r="B194" s="110" t="s">
        <v>555</v>
      </c>
      <c r="C194" s="61" t="s">
        <v>547</v>
      </c>
      <c r="D194" s="30">
        <v>226</v>
      </c>
      <c r="E194" s="30">
        <v>122</v>
      </c>
      <c r="F194" s="30">
        <v>658</v>
      </c>
      <c r="G194" s="30">
        <v>338</v>
      </c>
      <c r="H194" s="30">
        <v>320</v>
      </c>
      <c r="I194" s="30">
        <v>790</v>
      </c>
      <c r="J194" s="30">
        <v>407</v>
      </c>
      <c r="K194" s="30">
        <v>383</v>
      </c>
      <c r="L194" s="30">
        <v>-132</v>
      </c>
      <c r="M194" s="30">
        <v>-69</v>
      </c>
      <c r="N194" s="30">
        <v>-63</v>
      </c>
      <c r="O194" s="31" t="s">
        <v>548</v>
      </c>
    </row>
    <row r="195" spans="1:15">
      <c r="A195" s="110"/>
      <c r="B195" s="110" t="s">
        <v>556</v>
      </c>
      <c r="C195" s="61" t="s">
        <v>557</v>
      </c>
      <c r="D195" s="30">
        <v>93</v>
      </c>
      <c r="E195" s="30">
        <v>24</v>
      </c>
      <c r="F195" s="30">
        <v>268</v>
      </c>
      <c r="G195" s="30">
        <v>135</v>
      </c>
      <c r="H195" s="30">
        <v>133</v>
      </c>
      <c r="I195" s="30">
        <v>330</v>
      </c>
      <c r="J195" s="30">
        <v>183</v>
      </c>
      <c r="K195" s="30">
        <v>147</v>
      </c>
      <c r="L195" s="30">
        <v>-62</v>
      </c>
      <c r="M195" s="30">
        <v>-48</v>
      </c>
      <c r="N195" s="30">
        <v>-14</v>
      </c>
      <c r="O195" s="31" t="s">
        <v>558</v>
      </c>
    </row>
    <row r="196" spans="1:15">
      <c r="A196" s="110"/>
      <c r="B196" s="110" t="s">
        <v>559</v>
      </c>
      <c r="C196" s="61" t="s">
        <v>560</v>
      </c>
      <c r="D196" s="30">
        <v>38</v>
      </c>
      <c r="E196" s="30">
        <v>11</v>
      </c>
      <c r="F196" s="30">
        <v>173</v>
      </c>
      <c r="G196" s="30">
        <v>80</v>
      </c>
      <c r="H196" s="30">
        <v>93</v>
      </c>
      <c r="I196" s="30">
        <v>150</v>
      </c>
      <c r="J196" s="30">
        <v>95</v>
      </c>
      <c r="K196" s="30">
        <v>55</v>
      </c>
      <c r="L196" s="30">
        <v>23</v>
      </c>
      <c r="M196" s="30">
        <v>-15</v>
      </c>
      <c r="N196" s="30">
        <v>38</v>
      </c>
      <c r="O196" s="31" t="s">
        <v>561</v>
      </c>
    </row>
    <row r="197" spans="1:15">
      <c r="A197" s="110"/>
      <c r="B197" s="110" t="s">
        <v>562</v>
      </c>
      <c r="C197" s="61" t="s">
        <v>563</v>
      </c>
      <c r="D197" s="30">
        <v>9</v>
      </c>
      <c r="E197" s="30">
        <v>12</v>
      </c>
      <c r="F197" s="30">
        <v>23</v>
      </c>
      <c r="G197" s="30">
        <v>15</v>
      </c>
      <c r="H197" s="30">
        <v>8</v>
      </c>
      <c r="I197" s="30">
        <v>94</v>
      </c>
      <c r="J197" s="30">
        <v>48</v>
      </c>
      <c r="K197" s="30">
        <v>46</v>
      </c>
      <c r="L197" s="30">
        <v>-71</v>
      </c>
      <c r="M197" s="30">
        <v>-33</v>
      </c>
      <c r="N197" s="30">
        <v>-38</v>
      </c>
      <c r="O197" s="31" t="s">
        <v>564</v>
      </c>
    </row>
    <row r="198" spans="1:15">
      <c r="A198" s="110"/>
      <c r="B198" s="110" t="s">
        <v>565</v>
      </c>
      <c r="C198" s="61" t="s">
        <v>566</v>
      </c>
      <c r="D198" s="30">
        <v>146</v>
      </c>
      <c r="E198" s="30">
        <v>80</v>
      </c>
      <c r="F198" s="30">
        <v>418</v>
      </c>
      <c r="G198" s="30">
        <v>210</v>
      </c>
      <c r="H198" s="30">
        <v>208</v>
      </c>
      <c r="I198" s="30">
        <v>646</v>
      </c>
      <c r="J198" s="30">
        <v>317</v>
      </c>
      <c r="K198" s="30">
        <v>329</v>
      </c>
      <c r="L198" s="30">
        <v>-228</v>
      </c>
      <c r="M198" s="30">
        <v>-107</v>
      </c>
      <c r="N198" s="30">
        <v>-121</v>
      </c>
      <c r="O198" s="31" t="s">
        <v>567</v>
      </c>
    </row>
    <row r="199" spans="1:15" s="43" customFormat="1">
      <c r="A199" s="110"/>
      <c r="B199" s="110" t="s">
        <v>568</v>
      </c>
      <c r="C199" s="61" t="s">
        <v>569</v>
      </c>
      <c r="D199" s="30">
        <v>76</v>
      </c>
      <c r="E199" s="30">
        <v>29</v>
      </c>
      <c r="F199" s="30">
        <v>164</v>
      </c>
      <c r="G199" s="30">
        <v>91</v>
      </c>
      <c r="H199" s="30">
        <v>73</v>
      </c>
      <c r="I199" s="30">
        <v>258</v>
      </c>
      <c r="J199" s="30">
        <v>124</v>
      </c>
      <c r="K199" s="30">
        <v>134</v>
      </c>
      <c r="L199" s="30">
        <v>-94</v>
      </c>
      <c r="M199" s="30">
        <v>-33</v>
      </c>
      <c r="N199" s="30">
        <v>-61</v>
      </c>
      <c r="O199" s="31" t="s">
        <v>570</v>
      </c>
    </row>
    <row r="200" spans="1:15">
      <c r="A200" s="110"/>
      <c r="B200" s="110" t="s">
        <v>571</v>
      </c>
      <c r="C200" s="61" t="s">
        <v>572</v>
      </c>
      <c r="D200" s="30">
        <v>89</v>
      </c>
      <c r="E200" s="30">
        <v>43</v>
      </c>
      <c r="F200" s="30">
        <v>261</v>
      </c>
      <c r="G200" s="30">
        <v>130</v>
      </c>
      <c r="H200" s="30">
        <v>131</v>
      </c>
      <c r="I200" s="30">
        <v>526</v>
      </c>
      <c r="J200" s="30">
        <v>276</v>
      </c>
      <c r="K200" s="30">
        <v>250</v>
      </c>
      <c r="L200" s="30">
        <v>-265</v>
      </c>
      <c r="M200" s="30">
        <v>-146</v>
      </c>
      <c r="N200" s="30">
        <v>-119</v>
      </c>
      <c r="O200" s="31" t="s">
        <v>573</v>
      </c>
    </row>
    <row r="201" spans="1:15">
      <c r="A201" s="110"/>
      <c r="B201" s="110" t="s">
        <v>574</v>
      </c>
      <c r="C201" s="61" t="s">
        <v>575</v>
      </c>
      <c r="D201" s="30">
        <v>44</v>
      </c>
      <c r="E201" s="30">
        <v>7</v>
      </c>
      <c r="F201" s="30">
        <v>115</v>
      </c>
      <c r="G201" s="30">
        <v>59</v>
      </c>
      <c r="H201" s="30">
        <v>56</v>
      </c>
      <c r="I201" s="30">
        <v>169</v>
      </c>
      <c r="J201" s="30">
        <v>91</v>
      </c>
      <c r="K201" s="30">
        <v>78</v>
      </c>
      <c r="L201" s="30">
        <v>-54</v>
      </c>
      <c r="M201" s="30">
        <v>-32</v>
      </c>
      <c r="N201" s="30">
        <v>-22</v>
      </c>
      <c r="O201" s="31" t="s">
        <v>576</v>
      </c>
    </row>
    <row r="202" spans="1:15">
      <c r="A202" s="110"/>
      <c r="B202" s="110" t="s">
        <v>577</v>
      </c>
      <c r="C202" s="61" t="s">
        <v>578</v>
      </c>
      <c r="D202" s="30">
        <v>41</v>
      </c>
      <c r="E202" s="30">
        <v>16</v>
      </c>
      <c r="F202" s="30">
        <v>100</v>
      </c>
      <c r="G202" s="30">
        <v>47</v>
      </c>
      <c r="H202" s="30">
        <v>53</v>
      </c>
      <c r="I202" s="30">
        <v>229</v>
      </c>
      <c r="J202" s="30">
        <v>126</v>
      </c>
      <c r="K202" s="30">
        <v>103</v>
      </c>
      <c r="L202" s="30">
        <v>-129</v>
      </c>
      <c r="M202" s="30">
        <v>-79</v>
      </c>
      <c r="N202" s="30">
        <v>-50</v>
      </c>
      <c r="O202" s="31" t="s">
        <v>579</v>
      </c>
    </row>
    <row r="203" spans="1:15">
      <c r="A203" s="110"/>
      <c r="B203" s="110" t="s">
        <v>580</v>
      </c>
      <c r="C203" s="61" t="s">
        <v>581</v>
      </c>
      <c r="D203" s="30">
        <v>10</v>
      </c>
      <c r="E203" s="30">
        <v>8</v>
      </c>
      <c r="F203" s="30">
        <v>50</v>
      </c>
      <c r="G203" s="30">
        <v>26</v>
      </c>
      <c r="H203" s="30">
        <v>24</v>
      </c>
      <c r="I203" s="30">
        <v>87</v>
      </c>
      <c r="J203" s="30">
        <v>45</v>
      </c>
      <c r="K203" s="30">
        <v>42</v>
      </c>
      <c r="L203" s="30">
        <v>-37</v>
      </c>
      <c r="M203" s="30">
        <v>-19</v>
      </c>
      <c r="N203" s="30">
        <v>-18</v>
      </c>
      <c r="O203" s="31" t="s">
        <v>582</v>
      </c>
    </row>
    <row r="204" spans="1:15">
      <c r="A204" s="110"/>
      <c r="B204" s="110" t="s">
        <v>583</v>
      </c>
      <c r="C204" s="61" t="s">
        <v>584</v>
      </c>
      <c r="D204" s="30">
        <v>30</v>
      </c>
      <c r="E204" s="30">
        <v>10</v>
      </c>
      <c r="F204" s="30">
        <v>63</v>
      </c>
      <c r="G204" s="30">
        <v>30</v>
      </c>
      <c r="H204" s="30">
        <v>33</v>
      </c>
      <c r="I204" s="30">
        <v>111</v>
      </c>
      <c r="J204" s="30">
        <v>64</v>
      </c>
      <c r="K204" s="30">
        <v>47</v>
      </c>
      <c r="L204" s="30">
        <v>-48</v>
      </c>
      <c r="M204" s="30">
        <v>-34</v>
      </c>
      <c r="N204" s="30">
        <v>-14</v>
      </c>
      <c r="O204" s="31" t="s">
        <v>585</v>
      </c>
    </row>
    <row r="205" spans="1:15">
      <c r="A205" s="110"/>
      <c r="B205" s="110" t="s">
        <v>586</v>
      </c>
      <c r="C205" s="61" t="s">
        <v>587</v>
      </c>
      <c r="D205" s="30">
        <v>26</v>
      </c>
      <c r="E205" s="30">
        <v>8</v>
      </c>
      <c r="F205" s="30">
        <v>75</v>
      </c>
      <c r="G205" s="30">
        <v>46</v>
      </c>
      <c r="H205" s="30">
        <v>29</v>
      </c>
      <c r="I205" s="30">
        <v>119</v>
      </c>
      <c r="J205" s="30">
        <v>71</v>
      </c>
      <c r="K205" s="30">
        <v>48</v>
      </c>
      <c r="L205" s="30">
        <v>-44</v>
      </c>
      <c r="M205" s="30">
        <v>-25</v>
      </c>
      <c r="N205" s="30">
        <v>-19</v>
      </c>
      <c r="O205" s="31" t="s">
        <v>588</v>
      </c>
    </row>
    <row r="206" spans="1:15" s="43" customFormat="1">
      <c r="A206" s="107" t="s">
        <v>589</v>
      </c>
      <c r="B206" s="108" t="s">
        <v>590</v>
      </c>
      <c r="C206" s="59" t="s">
        <v>591</v>
      </c>
      <c r="D206" s="27">
        <v>320</v>
      </c>
      <c r="E206" s="27">
        <v>172</v>
      </c>
      <c r="F206" s="27">
        <v>769</v>
      </c>
      <c r="G206" s="27">
        <v>385</v>
      </c>
      <c r="H206" s="27">
        <v>384</v>
      </c>
      <c r="I206" s="27">
        <v>2259</v>
      </c>
      <c r="J206" s="27">
        <v>1172</v>
      </c>
      <c r="K206" s="27">
        <v>1087</v>
      </c>
      <c r="L206" s="27">
        <v>-1490</v>
      </c>
      <c r="M206" s="27">
        <v>-787</v>
      </c>
      <c r="N206" s="27">
        <v>-703</v>
      </c>
      <c r="O206" s="60" t="s">
        <v>592</v>
      </c>
    </row>
    <row r="207" spans="1:15">
      <c r="A207" s="110"/>
      <c r="B207" s="110" t="s">
        <v>593</v>
      </c>
      <c r="C207" s="61" t="s">
        <v>594</v>
      </c>
      <c r="D207" s="30">
        <v>19</v>
      </c>
      <c r="E207" s="30">
        <v>5</v>
      </c>
      <c r="F207" s="30">
        <v>51</v>
      </c>
      <c r="G207" s="30">
        <v>15</v>
      </c>
      <c r="H207" s="30">
        <v>36</v>
      </c>
      <c r="I207" s="30">
        <v>162</v>
      </c>
      <c r="J207" s="30">
        <v>85</v>
      </c>
      <c r="K207" s="30">
        <v>77</v>
      </c>
      <c r="L207" s="30">
        <v>-111</v>
      </c>
      <c r="M207" s="30">
        <v>-70</v>
      </c>
      <c r="N207" s="30">
        <v>-41</v>
      </c>
      <c r="O207" s="31" t="s">
        <v>595</v>
      </c>
    </row>
    <row r="208" spans="1:15">
      <c r="A208" s="110"/>
      <c r="B208" s="110" t="s">
        <v>596</v>
      </c>
      <c r="C208" s="61" t="s">
        <v>597</v>
      </c>
      <c r="D208" s="30">
        <v>5</v>
      </c>
      <c r="E208" s="30">
        <v>4</v>
      </c>
      <c r="F208" s="30">
        <v>10</v>
      </c>
      <c r="G208" s="30">
        <v>7</v>
      </c>
      <c r="H208" s="30">
        <v>3</v>
      </c>
      <c r="I208" s="30">
        <v>80</v>
      </c>
      <c r="J208" s="30">
        <v>42</v>
      </c>
      <c r="K208" s="30">
        <v>38</v>
      </c>
      <c r="L208" s="30">
        <v>-70</v>
      </c>
      <c r="M208" s="30">
        <v>-35</v>
      </c>
      <c r="N208" s="30">
        <v>-35</v>
      </c>
      <c r="O208" s="31" t="s">
        <v>598</v>
      </c>
    </row>
    <row r="209" spans="1:15">
      <c r="A209" s="110"/>
      <c r="B209" s="110" t="s">
        <v>599</v>
      </c>
      <c r="C209" s="61" t="s">
        <v>600</v>
      </c>
      <c r="D209" s="30">
        <v>86</v>
      </c>
      <c r="E209" s="30">
        <v>52</v>
      </c>
      <c r="F209" s="30">
        <v>286</v>
      </c>
      <c r="G209" s="30">
        <v>152</v>
      </c>
      <c r="H209" s="30">
        <v>134</v>
      </c>
      <c r="I209" s="30">
        <v>644</v>
      </c>
      <c r="J209" s="30">
        <v>323</v>
      </c>
      <c r="K209" s="30">
        <v>321</v>
      </c>
      <c r="L209" s="30">
        <v>-358</v>
      </c>
      <c r="M209" s="30">
        <v>-171</v>
      </c>
      <c r="N209" s="30">
        <v>-187</v>
      </c>
      <c r="O209" s="31" t="s">
        <v>601</v>
      </c>
    </row>
    <row r="210" spans="1:15">
      <c r="A210" s="110"/>
      <c r="B210" s="110" t="s">
        <v>602</v>
      </c>
      <c r="C210" s="61" t="s">
        <v>603</v>
      </c>
      <c r="D210" s="30">
        <v>15</v>
      </c>
      <c r="E210" s="30">
        <v>3</v>
      </c>
      <c r="F210" s="30">
        <v>26</v>
      </c>
      <c r="G210" s="30">
        <v>13</v>
      </c>
      <c r="H210" s="30">
        <v>13</v>
      </c>
      <c r="I210" s="30">
        <v>108</v>
      </c>
      <c r="J210" s="30">
        <v>46</v>
      </c>
      <c r="K210" s="30">
        <v>62</v>
      </c>
      <c r="L210" s="30">
        <v>-82</v>
      </c>
      <c r="M210" s="30">
        <v>-33</v>
      </c>
      <c r="N210" s="30">
        <v>-49</v>
      </c>
      <c r="O210" s="31" t="s">
        <v>604</v>
      </c>
    </row>
    <row r="211" spans="1:15" s="43" customFormat="1">
      <c r="A211" s="110"/>
      <c r="B211" s="110" t="s">
        <v>605</v>
      </c>
      <c r="C211" s="61" t="s">
        <v>591</v>
      </c>
      <c r="D211" s="30">
        <v>162</v>
      </c>
      <c r="E211" s="30">
        <v>91</v>
      </c>
      <c r="F211" s="30">
        <v>332</v>
      </c>
      <c r="G211" s="30">
        <v>164</v>
      </c>
      <c r="H211" s="30">
        <v>168</v>
      </c>
      <c r="I211" s="30">
        <v>1007</v>
      </c>
      <c r="J211" s="30">
        <v>524</v>
      </c>
      <c r="K211" s="30">
        <v>483</v>
      </c>
      <c r="L211" s="30">
        <v>-675</v>
      </c>
      <c r="M211" s="30">
        <v>-360</v>
      </c>
      <c r="N211" s="30">
        <v>-315</v>
      </c>
      <c r="O211" s="31" t="s">
        <v>592</v>
      </c>
    </row>
    <row r="212" spans="1:15">
      <c r="A212" s="110"/>
      <c r="B212" s="110" t="s">
        <v>606</v>
      </c>
      <c r="C212" s="61" t="s">
        <v>607</v>
      </c>
      <c r="D212" s="30">
        <v>4</v>
      </c>
      <c r="E212" s="30">
        <v>1</v>
      </c>
      <c r="F212" s="30">
        <v>4</v>
      </c>
      <c r="G212" s="30">
        <v>2</v>
      </c>
      <c r="H212" s="30">
        <v>2</v>
      </c>
      <c r="I212" s="30">
        <v>67</v>
      </c>
      <c r="J212" s="30">
        <v>41</v>
      </c>
      <c r="K212" s="30">
        <v>26</v>
      </c>
      <c r="L212" s="30">
        <v>-63</v>
      </c>
      <c r="M212" s="30">
        <v>-39</v>
      </c>
      <c r="N212" s="30">
        <v>-24</v>
      </c>
      <c r="O212" s="31" t="s">
        <v>608</v>
      </c>
    </row>
    <row r="213" spans="1:15">
      <c r="A213" s="110"/>
      <c r="B213" s="110" t="s">
        <v>609</v>
      </c>
      <c r="C213" s="61" t="s">
        <v>610</v>
      </c>
      <c r="D213" s="30">
        <v>7</v>
      </c>
      <c r="E213" s="30">
        <v>3</v>
      </c>
      <c r="F213" s="30">
        <v>19</v>
      </c>
      <c r="G213" s="30">
        <v>10</v>
      </c>
      <c r="H213" s="30">
        <v>9</v>
      </c>
      <c r="I213" s="30">
        <v>58</v>
      </c>
      <c r="J213" s="30">
        <v>34</v>
      </c>
      <c r="K213" s="30">
        <v>24</v>
      </c>
      <c r="L213" s="30">
        <v>-39</v>
      </c>
      <c r="M213" s="30">
        <v>-24</v>
      </c>
      <c r="N213" s="30">
        <v>-15</v>
      </c>
      <c r="O213" s="31" t="s">
        <v>611</v>
      </c>
    </row>
    <row r="214" spans="1:15">
      <c r="A214" s="110"/>
      <c r="B214" s="110" t="s">
        <v>612</v>
      </c>
      <c r="C214" s="61" t="s">
        <v>613</v>
      </c>
      <c r="D214" s="30">
        <v>19</v>
      </c>
      <c r="E214" s="30">
        <v>11</v>
      </c>
      <c r="F214" s="30">
        <v>38</v>
      </c>
      <c r="G214" s="30">
        <v>20</v>
      </c>
      <c r="H214" s="30">
        <v>18</v>
      </c>
      <c r="I214" s="30">
        <v>104</v>
      </c>
      <c r="J214" s="30">
        <v>55</v>
      </c>
      <c r="K214" s="30">
        <v>49</v>
      </c>
      <c r="L214" s="30">
        <v>-66</v>
      </c>
      <c r="M214" s="30">
        <v>-35</v>
      </c>
      <c r="N214" s="30">
        <v>-31</v>
      </c>
      <c r="O214" s="31" t="s">
        <v>614</v>
      </c>
    </row>
    <row r="215" spans="1:15">
      <c r="A215" s="110"/>
      <c r="B215" s="110" t="s">
        <v>615</v>
      </c>
      <c r="C215" s="61" t="s">
        <v>616</v>
      </c>
      <c r="D215" s="30">
        <v>3</v>
      </c>
      <c r="E215" s="30">
        <v>2</v>
      </c>
      <c r="F215" s="30">
        <v>3</v>
      </c>
      <c r="G215" s="30">
        <v>2</v>
      </c>
      <c r="H215" s="30">
        <v>1</v>
      </c>
      <c r="I215" s="30">
        <v>29</v>
      </c>
      <c r="J215" s="30">
        <v>22</v>
      </c>
      <c r="K215" s="30">
        <v>7</v>
      </c>
      <c r="L215" s="30">
        <v>-26</v>
      </c>
      <c r="M215" s="30">
        <v>-20</v>
      </c>
      <c r="N215" s="30">
        <v>-6</v>
      </c>
      <c r="O215" s="31" t="s">
        <v>617</v>
      </c>
    </row>
    <row r="216" spans="1:15" s="43" customFormat="1">
      <c r="A216" s="107" t="s">
        <v>618</v>
      </c>
      <c r="B216" s="108" t="s">
        <v>619</v>
      </c>
      <c r="C216" s="59" t="s">
        <v>620</v>
      </c>
      <c r="D216" s="27">
        <v>262</v>
      </c>
      <c r="E216" s="27">
        <v>165</v>
      </c>
      <c r="F216" s="27">
        <v>716</v>
      </c>
      <c r="G216" s="27">
        <v>339</v>
      </c>
      <c r="H216" s="27">
        <v>377</v>
      </c>
      <c r="I216" s="27">
        <v>2252</v>
      </c>
      <c r="J216" s="27">
        <v>1169</v>
      </c>
      <c r="K216" s="27">
        <v>1083</v>
      </c>
      <c r="L216" s="27">
        <v>-1536</v>
      </c>
      <c r="M216" s="27">
        <v>-830</v>
      </c>
      <c r="N216" s="27">
        <v>-706</v>
      </c>
      <c r="O216" s="60" t="s">
        <v>621</v>
      </c>
    </row>
    <row r="217" spans="1:15" s="43" customFormat="1">
      <c r="A217" s="110"/>
      <c r="B217" s="110" t="s">
        <v>622</v>
      </c>
      <c r="C217" s="61" t="s">
        <v>623</v>
      </c>
      <c r="D217" s="30">
        <v>18</v>
      </c>
      <c r="E217" s="30">
        <v>4</v>
      </c>
      <c r="F217" s="30">
        <v>28</v>
      </c>
      <c r="G217" s="30">
        <v>16</v>
      </c>
      <c r="H217" s="30">
        <v>12</v>
      </c>
      <c r="I217" s="30">
        <v>186</v>
      </c>
      <c r="J217" s="30">
        <v>96</v>
      </c>
      <c r="K217" s="30">
        <v>90</v>
      </c>
      <c r="L217" s="30">
        <v>-158</v>
      </c>
      <c r="M217" s="30">
        <v>-80</v>
      </c>
      <c r="N217" s="30">
        <v>-78</v>
      </c>
      <c r="O217" s="31" t="s">
        <v>624</v>
      </c>
    </row>
    <row r="218" spans="1:15">
      <c r="A218" s="110"/>
      <c r="B218" s="110" t="s">
        <v>625</v>
      </c>
      <c r="C218" s="61" t="s">
        <v>626</v>
      </c>
      <c r="D218" s="30">
        <v>4</v>
      </c>
      <c r="E218" s="30">
        <v>1</v>
      </c>
      <c r="F218" s="30">
        <v>15</v>
      </c>
      <c r="G218" s="30">
        <v>4</v>
      </c>
      <c r="H218" s="30">
        <v>11</v>
      </c>
      <c r="I218" s="30">
        <v>60</v>
      </c>
      <c r="J218" s="30">
        <v>32</v>
      </c>
      <c r="K218" s="30">
        <v>28</v>
      </c>
      <c r="L218" s="30">
        <v>-45</v>
      </c>
      <c r="M218" s="30">
        <v>-28</v>
      </c>
      <c r="N218" s="30">
        <v>-17</v>
      </c>
      <c r="O218" s="31" t="s">
        <v>627</v>
      </c>
    </row>
    <row r="219" spans="1:15">
      <c r="A219" s="110"/>
      <c r="B219" s="110" t="s">
        <v>628</v>
      </c>
      <c r="C219" s="61" t="s">
        <v>629</v>
      </c>
      <c r="D219" s="30">
        <v>3</v>
      </c>
      <c r="E219" s="30">
        <v>5</v>
      </c>
      <c r="F219" s="30">
        <v>2</v>
      </c>
      <c r="G219" s="30">
        <v>2</v>
      </c>
      <c r="H219" s="30" t="s">
        <v>982</v>
      </c>
      <c r="I219" s="30">
        <v>72</v>
      </c>
      <c r="J219" s="30">
        <v>36</v>
      </c>
      <c r="K219" s="30">
        <v>36</v>
      </c>
      <c r="L219" s="30">
        <v>-70</v>
      </c>
      <c r="M219" s="30">
        <v>-34</v>
      </c>
      <c r="N219" s="30">
        <v>-36</v>
      </c>
      <c r="O219" s="31" t="s">
        <v>630</v>
      </c>
    </row>
    <row r="220" spans="1:15">
      <c r="A220" s="110"/>
      <c r="B220" s="110" t="s">
        <v>631</v>
      </c>
      <c r="C220" s="61" t="s">
        <v>620</v>
      </c>
      <c r="D220" s="30">
        <v>186</v>
      </c>
      <c r="E220" s="30">
        <v>130</v>
      </c>
      <c r="F220" s="30">
        <v>557</v>
      </c>
      <c r="G220" s="30">
        <v>261</v>
      </c>
      <c r="H220" s="30">
        <v>296</v>
      </c>
      <c r="I220" s="30">
        <v>1435</v>
      </c>
      <c r="J220" s="30">
        <v>749</v>
      </c>
      <c r="K220" s="30">
        <v>686</v>
      </c>
      <c r="L220" s="30">
        <v>-878</v>
      </c>
      <c r="M220" s="30">
        <v>-488</v>
      </c>
      <c r="N220" s="30">
        <v>-390</v>
      </c>
      <c r="O220" s="31" t="s">
        <v>621</v>
      </c>
    </row>
    <row r="221" spans="1:15">
      <c r="A221" s="110"/>
      <c r="B221" s="110" t="s">
        <v>632</v>
      </c>
      <c r="C221" s="61" t="s">
        <v>633</v>
      </c>
      <c r="D221" s="30">
        <v>40</v>
      </c>
      <c r="E221" s="30">
        <v>21</v>
      </c>
      <c r="F221" s="30">
        <v>90</v>
      </c>
      <c r="G221" s="30">
        <v>45</v>
      </c>
      <c r="H221" s="30">
        <v>45</v>
      </c>
      <c r="I221" s="30">
        <v>364</v>
      </c>
      <c r="J221" s="30">
        <v>192</v>
      </c>
      <c r="K221" s="30">
        <v>172</v>
      </c>
      <c r="L221" s="30">
        <v>-274</v>
      </c>
      <c r="M221" s="30">
        <v>-147</v>
      </c>
      <c r="N221" s="30">
        <v>-127</v>
      </c>
      <c r="O221" s="31" t="s">
        <v>634</v>
      </c>
    </row>
    <row r="222" spans="1:15">
      <c r="A222" s="110"/>
      <c r="B222" s="110" t="s">
        <v>635</v>
      </c>
      <c r="C222" s="61" t="s">
        <v>636</v>
      </c>
      <c r="D222" s="30">
        <v>11</v>
      </c>
      <c r="E222" s="30">
        <v>4</v>
      </c>
      <c r="F222" s="30">
        <v>24</v>
      </c>
      <c r="G222" s="30">
        <v>11</v>
      </c>
      <c r="H222" s="30">
        <v>13</v>
      </c>
      <c r="I222" s="30">
        <v>135</v>
      </c>
      <c r="J222" s="30">
        <v>64</v>
      </c>
      <c r="K222" s="30">
        <v>71</v>
      </c>
      <c r="L222" s="30">
        <v>-111</v>
      </c>
      <c r="M222" s="30">
        <v>-53</v>
      </c>
      <c r="N222" s="30">
        <v>-58</v>
      </c>
      <c r="O222" s="31" t="s">
        <v>637</v>
      </c>
    </row>
    <row r="223" spans="1:15" s="43" customFormat="1">
      <c r="A223" s="107" t="s">
        <v>638</v>
      </c>
      <c r="B223" s="108" t="s">
        <v>639</v>
      </c>
      <c r="C223" s="59" t="s">
        <v>640</v>
      </c>
      <c r="D223" s="27">
        <v>715</v>
      </c>
      <c r="E223" s="27">
        <v>251</v>
      </c>
      <c r="F223" s="27">
        <v>2043</v>
      </c>
      <c r="G223" s="27">
        <v>1057</v>
      </c>
      <c r="H223" s="27">
        <v>986</v>
      </c>
      <c r="I223" s="27">
        <v>4001</v>
      </c>
      <c r="J223" s="27">
        <v>2149</v>
      </c>
      <c r="K223" s="27">
        <v>1852</v>
      </c>
      <c r="L223" s="27">
        <v>-1958</v>
      </c>
      <c r="M223" s="27">
        <v>-1092</v>
      </c>
      <c r="N223" s="27">
        <v>-866</v>
      </c>
      <c r="O223" s="60" t="s">
        <v>641</v>
      </c>
    </row>
    <row r="224" spans="1:15">
      <c r="A224" s="110"/>
      <c r="B224" s="110" t="s">
        <v>642</v>
      </c>
      <c r="C224" s="61" t="s">
        <v>643</v>
      </c>
      <c r="D224" s="30">
        <v>3</v>
      </c>
      <c r="E224" s="30">
        <v>1</v>
      </c>
      <c r="F224" s="30">
        <v>14</v>
      </c>
      <c r="G224" s="30">
        <v>6</v>
      </c>
      <c r="H224" s="30">
        <v>8</v>
      </c>
      <c r="I224" s="30">
        <v>30</v>
      </c>
      <c r="J224" s="30">
        <v>15</v>
      </c>
      <c r="K224" s="30">
        <v>15</v>
      </c>
      <c r="L224" s="30">
        <v>-16</v>
      </c>
      <c r="M224" s="30">
        <v>-9</v>
      </c>
      <c r="N224" s="30">
        <v>-7</v>
      </c>
      <c r="O224" s="31" t="s">
        <v>644</v>
      </c>
    </row>
    <row r="225" spans="1:15">
      <c r="A225" s="110"/>
      <c r="B225" s="110" t="s">
        <v>645</v>
      </c>
      <c r="C225" s="61" t="s">
        <v>646</v>
      </c>
      <c r="D225" s="30">
        <v>37</v>
      </c>
      <c r="E225" s="30">
        <v>12</v>
      </c>
      <c r="F225" s="30">
        <v>75</v>
      </c>
      <c r="G225" s="30">
        <v>39</v>
      </c>
      <c r="H225" s="30">
        <v>36</v>
      </c>
      <c r="I225" s="30">
        <v>139</v>
      </c>
      <c r="J225" s="30">
        <v>73</v>
      </c>
      <c r="K225" s="30">
        <v>66</v>
      </c>
      <c r="L225" s="30">
        <v>-64</v>
      </c>
      <c r="M225" s="30">
        <v>-34</v>
      </c>
      <c r="N225" s="30">
        <v>-30</v>
      </c>
      <c r="O225" s="31" t="s">
        <v>647</v>
      </c>
    </row>
    <row r="226" spans="1:15">
      <c r="A226" s="110"/>
      <c r="B226" s="110" t="s">
        <v>648</v>
      </c>
      <c r="C226" s="61" t="s">
        <v>649</v>
      </c>
      <c r="D226" s="30">
        <v>59</v>
      </c>
      <c r="E226" s="30">
        <v>27</v>
      </c>
      <c r="F226" s="30">
        <v>312</v>
      </c>
      <c r="G226" s="30">
        <v>173</v>
      </c>
      <c r="H226" s="30">
        <v>139</v>
      </c>
      <c r="I226" s="30">
        <v>466</v>
      </c>
      <c r="J226" s="30">
        <v>245</v>
      </c>
      <c r="K226" s="30">
        <v>221</v>
      </c>
      <c r="L226" s="30">
        <v>-154</v>
      </c>
      <c r="M226" s="30">
        <v>-72</v>
      </c>
      <c r="N226" s="30">
        <v>-82</v>
      </c>
      <c r="O226" s="31" t="s">
        <v>650</v>
      </c>
    </row>
    <row r="227" spans="1:15">
      <c r="A227" s="110"/>
      <c r="B227" s="110" t="s">
        <v>651</v>
      </c>
      <c r="C227" s="61" t="s">
        <v>652</v>
      </c>
      <c r="D227" s="30">
        <v>12</v>
      </c>
      <c r="E227" s="30">
        <v>1</v>
      </c>
      <c r="F227" s="30">
        <v>31</v>
      </c>
      <c r="G227" s="30">
        <v>17</v>
      </c>
      <c r="H227" s="30">
        <v>14</v>
      </c>
      <c r="I227" s="30">
        <v>106</v>
      </c>
      <c r="J227" s="30">
        <v>63</v>
      </c>
      <c r="K227" s="30">
        <v>43</v>
      </c>
      <c r="L227" s="30">
        <v>-75</v>
      </c>
      <c r="M227" s="30">
        <v>-46</v>
      </c>
      <c r="N227" s="30">
        <v>-29</v>
      </c>
      <c r="O227" s="31" t="s">
        <v>653</v>
      </c>
    </row>
    <row r="228" spans="1:15" s="43" customFormat="1">
      <c r="A228" s="110"/>
      <c r="B228" s="110" t="s">
        <v>654</v>
      </c>
      <c r="C228" s="61" t="s">
        <v>655</v>
      </c>
      <c r="D228" s="30">
        <v>15</v>
      </c>
      <c r="E228" s="30">
        <v>10</v>
      </c>
      <c r="F228" s="30">
        <v>50</v>
      </c>
      <c r="G228" s="30">
        <v>27</v>
      </c>
      <c r="H228" s="30">
        <v>23</v>
      </c>
      <c r="I228" s="30">
        <v>118</v>
      </c>
      <c r="J228" s="30">
        <v>68</v>
      </c>
      <c r="K228" s="30">
        <v>50</v>
      </c>
      <c r="L228" s="30">
        <v>-68</v>
      </c>
      <c r="M228" s="30">
        <v>-41</v>
      </c>
      <c r="N228" s="30">
        <v>-27</v>
      </c>
      <c r="O228" s="31" t="s">
        <v>656</v>
      </c>
    </row>
    <row r="229" spans="1:15">
      <c r="A229" s="110"/>
      <c r="B229" s="110" t="s">
        <v>657</v>
      </c>
      <c r="C229" s="61" t="s">
        <v>658</v>
      </c>
      <c r="D229" s="30">
        <v>34</v>
      </c>
      <c r="E229" s="30" t="s">
        <v>982</v>
      </c>
      <c r="F229" s="30">
        <v>52</v>
      </c>
      <c r="G229" s="30">
        <v>25</v>
      </c>
      <c r="H229" s="30">
        <v>27</v>
      </c>
      <c r="I229" s="30">
        <v>68</v>
      </c>
      <c r="J229" s="30">
        <v>37</v>
      </c>
      <c r="K229" s="30">
        <v>31</v>
      </c>
      <c r="L229" s="30">
        <v>-16</v>
      </c>
      <c r="M229" s="30">
        <v>-12</v>
      </c>
      <c r="N229" s="30">
        <v>-4</v>
      </c>
      <c r="O229" s="31" t="s">
        <v>659</v>
      </c>
    </row>
    <row r="230" spans="1:15">
      <c r="A230" s="110"/>
      <c r="B230" s="110" t="s">
        <v>660</v>
      </c>
      <c r="C230" s="61" t="s">
        <v>661</v>
      </c>
      <c r="D230" s="30">
        <v>15</v>
      </c>
      <c r="E230" s="30">
        <v>6</v>
      </c>
      <c r="F230" s="30">
        <v>30</v>
      </c>
      <c r="G230" s="30">
        <v>17</v>
      </c>
      <c r="H230" s="30">
        <v>13</v>
      </c>
      <c r="I230" s="30">
        <v>96</v>
      </c>
      <c r="J230" s="30">
        <v>48</v>
      </c>
      <c r="K230" s="30">
        <v>48</v>
      </c>
      <c r="L230" s="30">
        <v>-66</v>
      </c>
      <c r="M230" s="30">
        <v>-31</v>
      </c>
      <c r="N230" s="30">
        <v>-35</v>
      </c>
      <c r="O230" s="31" t="s">
        <v>662</v>
      </c>
    </row>
    <row r="231" spans="1:15">
      <c r="A231" s="110"/>
      <c r="B231" s="110" t="s">
        <v>663</v>
      </c>
      <c r="C231" s="61" t="s">
        <v>664</v>
      </c>
      <c r="D231" s="30">
        <v>62</v>
      </c>
      <c r="E231" s="30">
        <v>37</v>
      </c>
      <c r="F231" s="30">
        <v>201</v>
      </c>
      <c r="G231" s="30">
        <v>111</v>
      </c>
      <c r="H231" s="30">
        <v>90</v>
      </c>
      <c r="I231" s="30">
        <v>370</v>
      </c>
      <c r="J231" s="30">
        <v>203</v>
      </c>
      <c r="K231" s="30">
        <v>167</v>
      </c>
      <c r="L231" s="30">
        <v>-169</v>
      </c>
      <c r="M231" s="30">
        <v>-92</v>
      </c>
      <c r="N231" s="30">
        <v>-77</v>
      </c>
      <c r="O231" s="31" t="s">
        <v>665</v>
      </c>
    </row>
    <row r="232" spans="1:15">
      <c r="A232" s="110"/>
      <c r="B232" s="110" t="s">
        <v>666</v>
      </c>
      <c r="C232" s="61" t="s">
        <v>667</v>
      </c>
      <c r="D232" s="30">
        <v>22</v>
      </c>
      <c r="E232" s="30">
        <v>11</v>
      </c>
      <c r="F232" s="30">
        <v>101</v>
      </c>
      <c r="G232" s="30">
        <v>47</v>
      </c>
      <c r="H232" s="30">
        <v>54</v>
      </c>
      <c r="I232" s="30">
        <v>202</v>
      </c>
      <c r="J232" s="30">
        <v>109</v>
      </c>
      <c r="K232" s="30">
        <v>93</v>
      </c>
      <c r="L232" s="30">
        <v>-101</v>
      </c>
      <c r="M232" s="30">
        <v>-62</v>
      </c>
      <c r="N232" s="30">
        <v>-39</v>
      </c>
      <c r="O232" s="31" t="s">
        <v>668</v>
      </c>
    </row>
    <row r="233" spans="1:15">
      <c r="A233" s="110"/>
      <c r="B233" s="110" t="s">
        <v>669</v>
      </c>
      <c r="C233" s="61" t="s">
        <v>670</v>
      </c>
      <c r="D233" s="30">
        <v>11</v>
      </c>
      <c r="E233" s="30">
        <v>5</v>
      </c>
      <c r="F233" s="30">
        <v>40</v>
      </c>
      <c r="G233" s="30">
        <v>20</v>
      </c>
      <c r="H233" s="30">
        <v>20</v>
      </c>
      <c r="I233" s="30">
        <v>78</v>
      </c>
      <c r="J233" s="30">
        <v>37</v>
      </c>
      <c r="K233" s="30">
        <v>41</v>
      </c>
      <c r="L233" s="30">
        <v>-38</v>
      </c>
      <c r="M233" s="30">
        <v>-17</v>
      </c>
      <c r="N233" s="30">
        <v>-21</v>
      </c>
      <c r="O233" s="31" t="s">
        <v>671</v>
      </c>
    </row>
    <row r="234" spans="1:15">
      <c r="A234" s="110"/>
      <c r="B234" s="110" t="s">
        <v>672</v>
      </c>
      <c r="C234" s="61" t="s">
        <v>673</v>
      </c>
      <c r="D234" s="30">
        <v>67</v>
      </c>
      <c r="E234" s="30">
        <v>16</v>
      </c>
      <c r="F234" s="30">
        <v>198</v>
      </c>
      <c r="G234" s="30">
        <v>103</v>
      </c>
      <c r="H234" s="30">
        <v>95</v>
      </c>
      <c r="I234" s="30">
        <v>282</v>
      </c>
      <c r="J234" s="30">
        <v>152</v>
      </c>
      <c r="K234" s="30">
        <v>130</v>
      </c>
      <c r="L234" s="30">
        <v>-84</v>
      </c>
      <c r="M234" s="30">
        <v>-49</v>
      </c>
      <c r="N234" s="30">
        <v>-35</v>
      </c>
      <c r="O234" s="31" t="s">
        <v>674</v>
      </c>
    </row>
    <row r="235" spans="1:15">
      <c r="A235" s="110"/>
      <c r="B235" s="110" t="s">
        <v>675</v>
      </c>
      <c r="C235" s="61" t="s">
        <v>676</v>
      </c>
      <c r="D235" s="30">
        <v>2</v>
      </c>
      <c r="E235" s="30">
        <v>1</v>
      </c>
      <c r="F235" s="30">
        <v>13</v>
      </c>
      <c r="G235" s="30">
        <v>8</v>
      </c>
      <c r="H235" s="30">
        <v>5</v>
      </c>
      <c r="I235" s="30">
        <v>29</v>
      </c>
      <c r="J235" s="30">
        <v>19</v>
      </c>
      <c r="K235" s="30">
        <v>10</v>
      </c>
      <c r="L235" s="30">
        <v>-16</v>
      </c>
      <c r="M235" s="30">
        <v>-11</v>
      </c>
      <c r="N235" s="30">
        <v>-5</v>
      </c>
      <c r="O235" s="31" t="s">
        <v>677</v>
      </c>
    </row>
    <row r="236" spans="1:15">
      <c r="A236" s="110"/>
      <c r="B236" s="110" t="s">
        <v>678</v>
      </c>
      <c r="C236" s="61" t="s">
        <v>679</v>
      </c>
      <c r="D236" s="30">
        <v>41</v>
      </c>
      <c r="E236" s="30">
        <v>9</v>
      </c>
      <c r="F236" s="30">
        <v>84</v>
      </c>
      <c r="G236" s="30">
        <v>36</v>
      </c>
      <c r="H236" s="30">
        <v>48</v>
      </c>
      <c r="I236" s="30">
        <v>175</v>
      </c>
      <c r="J236" s="30">
        <v>94</v>
      </c>
      <c r="K236" s="30">
        <v>81</v>
      </c>
      <c r="L236" s="30">
        <v>-91</v>
      </c>
      <c r="M236" s="30">
        <v>-58</v>
      </c>
      <c r="N236" s="30">
        <v>-33</v>
      </c>
      <c r="O236" s="31" t="s">
        <v>680</v>
      </c>
    </row>
    <row r="237" spans="1:15">
      <c r="A237" s="110"/>
      <c r="B237" s="110" t="s">
        <v>681</v>
      </c>
      <c r="C237" s="61" t="s">
        <v>682</v>
      </c>
      <c r="D237" s="30">
        <v>59</v>
      </c>
      <c r="E237" s="30">
        <v>29</v>
      </c>
      <c r="F237" s="30">
        <v>137</v>
      </c>
      <c r="G237" s="30">
        <v>63</v>
      </c>
      <c r="H237" s="30">
        <v>74</v>
      </c>
      <c r="I237" s="30">
        <v>274</v>
      </c>
      <c r="J237" s="30">
        <v>145</v>
      </c>
      <c r="K237" s="30">
        <v>129</v>
      </c>
      <c r="L237" s="30">
        <v>-137</v>
      </c>
      <c r="M237" s="30">
        <v>-82</v>
      </c>
      <c r="N237" s="30">
        <v>-55</v>
      </c>
      <c r="O237" s="31" t="s">
        <v>683</v>
      </c>
    </row>
    <row r="238" spans="1:15">
      <c r="A238" s="110"/>
      <c r="B238" s="110" t="s">
        <v>684</v>
      </c>
      <c r="C238" s="61" t="s">
        <v>685</v>
      </c>
      <c r="D238" s="30">
        <v>5</v>
      </c>
      <c r="E238" s="30">
        <v>3</v>
      </c>
      <c r="F238" s="30">
        <v>17</v>
      </c>
      <c r="G238" s="30">
        <v>7</v>
      </c>
      <c r="H238" s="30">
        <v>10</v>
      </c>
      <c r="I238" s="30">
        <v>60</v>
      </c>
      <c r="J238" s="30">
        <v>38</v>
      </c>
      <c r="K238" s="30">
        <v>22</v>
      </c>
      <c r="L238" s="30">
        <v>-43</v>
      </c>
      <c r="M238" s="30">
        <v>-31</v>
      </c>
      <c r="N238" s="30">
        <v>-12</v>
      </c>
      <c r="O238" s="31" t="s">
        <v>686</v>
      </c>
    </row>
    <row r="239" spans="1:15" s="43" customFormat="1">
      <c r="A239" s="110"/>
      <c r="B239" s="110" t="s">
        <v>687</v>
      </c>
      <c r="C239" s="61" t="s">
        <v>688</v>
      </c>
      <c r="D239" s="30">
        <v>18</v>
      </c>
      <c r="E239" s="30">
        <v>8</v>
      </c>
      <c r="F239" s="30">
        <v>60</v>
      </c>
      <c r="G239" s="30">
        <v>29</v>
      </c>
      <c r="H239" s="30">
        <v>31</v>
      </c>
      <c r="I239" s="30">
        <v>131</v>
      </c>
      <c r="J239" s="30">
        <v>67</v>
      </c>
      <c r="K239" s="30">
        <v>64</v>
      </c>
      <c r="L239" s="30">
        <v>-71</v>
      </c>
      <c r="M239" s="30">
        <v>-38</v>
      </c>
      <c r="N239" s="30">
        <v>-33</v>
      </c>
      <c r="O239" s="31" t="s">
        <v>689</v>
      </c>
    </row>
    <row r="240" spans="1:15">
      <c r="A240" s="110"/>
      <c r="B240" s="110" t="s">
        <v>690</v>
      </c>
      <c r="C240" s="61" t="s">
        <v>691</v>
      </c>
      <c r="D240" s="30">
        <v>26</v>
      </c>
      <c r="E240" s="30">
        <v>15</v>
      </c>
      <c r="F240" s="30">
        <v>88</v>
      </c>
      <c r="G240" s="30">
        <v>48</v>
      </c>
      <c r="H240" s="30">
        <v>40</v>
      </c>
      <c r="I240" s="30">
        <v>106</v>
      </c>
      <c r="J240" s="30">
        <v>68</v>
      </c>
      <c r="K240" s="30">
        <v>38</v>
      </c>
      <c r="L240" s="30">
        <v>-18</v>
      </c>
      <c r="M240" s="30">
        <v>-20</v>
      </c>
      <c r="N240" s="30">
        <v>2</v>
      </c>
      <c r="O240" s="31" t="s">
        <v>692</v>
      </c>
    </row>
    <row r="241" spans="1:15">
      <c r="A241" s="110"/>
      <c r="B241" s="110" t="s">
        <v>693</v>
      </c>
      <c r="C241" s="61" t="s">
        <v>694</v>
      </c>
      <c r="D241" s="30">
        <v>128</v>
      </c>
      <c r="E241" s="30">
        <v>24</v>
      </c>
      <c r="F241" s="30">
        <v>327</v>
      </c>
      <c r="G241" s="30">
        <v>172</v>
      </c>
      <c r="H241" s="30">
        <v>155</v>
      </c>
      <c r="I241" s="30">
        <v>654</v>
      </c>
      <c r="J241" s="30">
        <v>327</v>
      </c>
      <c r="K241" s="30">
        <v>327</v>
      </c>
      <c r="L241" s="30">
        <v>-327</v>
      </c>
      <c r="M241" s="30">
        <v>-155</v>
      </c>
      <c r="N241" s="30">
        <v>-172</v>
      </c>
      <c r="O241" s="31" t="s">
        <v>695</v>
      </c>
    </row>
    <row r="242" spans="1:15">
      <c r="A242" s="110"/>
      <c r="B242" s="110" t="s">
        <v>696</v>
      </c>
      <c r="C242" s="61" t="s">
        <v>697</v>
      </c>
      <c r="D242" s="30">
        <v>61</v>
      </c>
      <c r="E242" s="30">
        <v>21</v>
      </c>
      <c r="F242" s="30">
        <v>139</v>
      </c>
      <c r="G242" s="30">
        <v>66</v>
      </c>
      <c r="H242" s="30">
        <v>73</v>
      </c>
      <c r="I242" s="30">
        <v>384</v>
      </c>
      <c r="J242" s="30">
        <v>207</v>
      </c>
      <c r="K242" s="30">
        <v>177</v>
      </c>
      <c r="L242" s="30">
        <v>-245</v>
      </c>
      <c r="M242" s="30">
        <v>-141</v>
      </c>
      <c r="N242" s="30">
        <v>-104</v>
      </c>
      <c r="O242" s="31" t="s">
        <v>698</v>
      </c>
    </row>
    <row r="243" spans="1:15">
      <c r="A243" s="110"/>
      <c r="B243" s="110" t="s">
        <v>699</v>
      </c>
      <c r="C243" s="61" t="s">
        <v>700</v>
      </c>
      <c r="D243" s="30">
        <v>27</v>
      </c>
      <c r="E243" s="30">
        <v>11</v>
      </c>
      <c r="F243" s="30">
        <v>53</v>
      </c>
      <c r="G243" s="30">
        <v>32</v>
      </c>
      <c r="H243" s="30">
        <v>21</v>
      </c>
      <c r="I243" s="30">
        <v>171</v>
      </c>
      <c r="J243" s="30">
        <v>99</v>
      </c>
      <c r="K243" s="30">
        <v>72</v>
      </c>
      <c r="L243" s="30">
        <v>-118</v>
      </c>
      <c r="M243" s="30">
        <v>-67</v>
      </c>
      <c r="N243" s="30">
        <v>-51</v>
      </c>
      <c r="O243" s="31" t="s">
        <v>701</v>
      </c>
    </row>
    <row r="244" spans="1:15">
      <c r="A244" s="110"/>
      <c r="B244" s="110" t="s">
        <v>702</v>
      </c>
      <c r="C244" s="61" t="s">
        <v>703</v>
      </c>
      <c r="D244" s="30">
        <v>3</v>
      </c>
      <c r="E244" s="30">
        <v>1</v>
      </c>
      <c r="F244" s="30">
        <v>10</v>
      </c>
      <c r="G244" s="30">
        <v>8</v>
      </c>
      <c r="H244" s="30">
        <v>2</v>
      </c>
      <c r="I244" s="30">
        <v>33</v>
      </c>
      <c r="J244" s="30">
        <v>19</v>
      </c>
      <c r="K244" s="30">
        <v>14</v>
      </c>
      <c r="L244" s="30">
        <v>-23</v>
      </c>
      <c r="M244" s="30">
        <v>-11</v>
      </c>
      <c r="N244" s="30">
        <v>-12</v>
      </c>
      <c r="O244" s="31" t="s">
        <v>704</v>
      </c>
    </row>
    <row r="245" spans="1:15">
      <c r="A245" s="110"/>
      <c r="B245" s="110" t="s">
        <v>705</v>
      </c>
      <c r="C245" s="61" t="s">
        <v>706</v>
      </c>
      <c r="D245" s="30">
        <v>8</v>
      </c>
      <c r="E245" s="30">
        <v>3</v>
      </c>
      <c r="F245" s="30">
        <v>11</v>
      </c>
      <c r="G245" s="30">
        <v>3</v>
      </c>
      <c r="H245" s="30">
        <v>8</v>
      </c>
      <c r="I245" s="30">
        <v>29</v>
      </c>
      <c r="J245" s="30">
        <v>16</v>
      </c>
      <c r="K245" s="30">
        <v>13</v>
      </c>
      <c r="L245" s="30">
        <v>-18</v>
      </c>
      <c r="M245" s="30">
        <v>-13</v>
      </c>
      <c r="N245" s="30">
        <v>-5</v>
      </c>
      <c r="O245" s="31" t="s">
        <v>707</v>
      </c>
    </row>
    <row r="246" spans="1:15" s="43" customFormat="1">
      <c r="A246" s="107" t="s">
        <v>708</v>
      </c>
      <c r="B246" s="108" t="s">
        <v>709</v>
      </c>
      <c r="C246" s="59" t="s">
        <v>710</v>
      </c>
      <c r="D246" s="27">
        <v>5288</v>
      </c>
      <c r="E246" s="27">
        <v>1980</v>
      </c>
      <c r="F246" s="27">
        <v>12708</v>
      </c>
      <c r="G246" s="27">
        <v>6530</v>
      </c>
      <c r="H246" s="27">
        <v>6178</v>
      </c>
      <c r="I246" s="27">
        <v>14579</v>
      </c>
      <c r="J246" s="27">
        <v>7273</v>
      </c>
      <c r="K246" s="27">
        <v>7306</v>
      </c>
      <c r="L246" s="27">
        <v>-1871</v>
      </c>
      <c r="M246" s="27">
        <v>-743</v>
      </c>
      <c r="N246" s="27">
        <v>-1128</v>
      </c>
      <c r="O246" s="60" t="s">
        <v>711</v>
      </c>
    </row>
    <row r="247" spans="1:15">
      <c r="A247" s="110"/>
      <c r="B247" s="110" t="s">
        <v>712</v>
      </c>
      <c r="C247" s="61" t="s">
        <v>713</v>
      </c>
      <c r="D247" s="30">
        <v>5288</v>
      </c>
      <c r="E247" s="30">
        <v>1980</v>
      </c>
      <c r="F247" s="30">
        <v>12708</v>
      </c>
      <c r="G247" s="30">
        <v>6530</v>
      </c>
      <c r="H247" s="30">
        <v>6178</v>
      </c>
      <c r="I247" s="30">
        <v>14579</v>
      </c>
      <c r="J247" s="30">
        <v>7273</v>
      </c>
      <c r="K247" s="30">
        <v>7306</v>
      </c>
      <c r="L247" s="30">
        <v>-1871</v>
      </c>
      <c r="M247" s="30">
        <v>-743</v>
      </c>
      <c r="N247" s="30">
        <v>-1128</v>
      </c>
      <c r="O247" s="31" t="s">
        <v>714</v>
      </c>
    </row>
    <row r="248" spans="1:15" s="43" customFormat="1">
      <c r="A248" s="107" t="s">
        <v>715</v>
      </c>
      <c r="B248" s="107" t="s">
        <v>715</v>
      </c>
      <c r="C248" s="59" t="s">
        <v>916</v>
      </c>
      <c r="D248" s="27">
        <v>4184</v>
      </c>
      <c r="E248" s="27">
        <v>1635</v>
      </c>
      <c r="F248" s="27">
        <v>11540</v>
      </c>
      <c r="G248" s="27">
        <v>5912</v>
      </c>
      <c r="H248" s="27">
        <v>5628</v>
      </c>
      <c r="I248" s="27">
        <v>20130</v>
      </c>
      <c r="J248" s="27">
        <v>10382</v>
      </c>
      <c r="K248" s="27">
        <v>9748</v>
      </c>
      <c r="L248" s="27">
        <v>-8590</v>
      </c>
      <c r="M248" s="27">
        <v>-4470</v>
      </c>
      <c r="N248" s="27">
        <v>-4120</v>
      </c>
      <c r="O248" s="28" t="s">
        <v>717</v>
      </c>
    </row>
    <row r="249" spans="1:15" s="43" customFormat="1">
      <c r="A249" s="107" t="s">
        <v>718</v>
      </c>
      <c r="B249" s="108" t="s">
        <v>719</v>
      </c>
      <c r="C249" s="59" t="s">
        <v>720</v>
      </c>
      <c r="D249" s="27">
        <v>523</v>
      </c>
      <c r="E249" s="27">
        <v>130</v>
      </c>
      <c r="F249" s="27">
        <v>1191</v>
      </c>
      <c r="G249" s="27">
        <v>581</v>
      </c>
      <c r="H249" s="27">
        <v>610</v>
      </c>
      <c r="I249" s="27">
        <v>2123</v>
      </c>
      <c r="J249" s="27">
        <v>1156</v>
      </c>
      <c r="K249" s="27">
        <v>967</v>
      </c>
      <c r="L249" s="27">
        <v>-932</v>
      </c>
      <c r="M249" s="27">
        <v>-575</v>
      </c>
      <c r="N249" s="27">
        <v>-357</v>
      </c>
      <c r="O249" s="60" t="s">
        <v>721</v>
      </c>
    </row>
    <row r="250" spans="1:15">
      <c r="A250" s="110"/>
      <c r="B250" s="110" t="s">
        <v>722</v>
      </c>
      <c r="C250" s="61" t="s">
        <v>723</v>
      </c>
      <c r="D250" s="30">
        <v>43</v>
      </c>
      <c r="E250" s="30">
        <v>10</v>
      </c>
      <c r="F250" s="30">
        <v>66</v>
      </c>
      <c r="G250" s="30">
        <v>33</v>
      </c>
      <c r="H250" s="30">
        <v>33</v>
      </c>
      <c r="I250" s="30">
        <v>195</v>
      </c>
      <c r="J250" s="30">
        <v>110</v>
      </c>
      <c r="K250" s="30">
        <v>85</v>
      </c>
      <c r="L250" s="30">
        <v>-129</v>
      </c>
      <c r="M250" s="30">
        <v>-77</v>
      </c>
      <c r="N250" s="30">
        <v>-52</v>
      </c>
      <c r="O250" s="31" t="s">
        <v>724</v>
      </c>
    </row>
    <row r="251" spans="1:15">
      <c r="A251" s="110"/>
      <c r="B251" s="110" t="s">
        <v>725</v>
      </c>
      <c r="C251" s="61" t="s">
        <v>726</v>
      </c>
      <c r="D251" s="30">
        <v>33</v>
      </c>
      <c r="E251" s="30">
        <v>6</v>
      </c>
      <c r="F251" s="30">
        <v>52</v>
      </c>
      <c r="G251" s="30">
        <v>26</v>
      </c>
      <c r="H251" s="30">
        <v>26</v>
      </c>
      <c r="I251" s="30">
        <v>118</v>
      </c>
      <c r="J251" s="30">
        <v>65</v>
      </c>
      <c r="K251" s="30">
        <v>53</v>
      </c>
      <c r="L251" s="30">
        <v>-66</v>
      </c>
      <c r="M251" s="30">
        <v>-39</v>
      </c>
      <c r="N251" s="30">
        <v>-27</v>
      </c>
      <c r="O251" s="31" t="s">
        <v>727</v>
      </c>
    </row>
    <row r="252" spans="1:15">
      <c r="A252" s="110"/>
      <c r="B252" s="110" t="s">
        <v>728</v>
      </c>
      <c r="C252" s="61" t="s">
        <v>729</v>
      </c>
      <c r="D252" s="30">
        <v>77</v>
      </c>
      <c r="E252" s="30">
        <v>13</v>
      </c>
      <c r="F252" s="30">
        <v>130</v>
      </c>
      <c r="G252" s="30">
        <v>77</v>
      </c>
      <c r="H252" s="30">
        <v>53</v>
      </c>
      <c r="I252" s="30">
        <v>346</v>
      </c>
      <c r="J252" s="30">
        <v>201</v>
      </c>
      <c r="K252" s="30">
        <v>145</v>
      </c>
      <c r="L252" s="30">
        <v>-216</v>
      </c>
      <c r="M252" s="30">
        <v>-124</v>
      </c>
      <c r="N252" s="30">
        <v>-92</v>
      </c>
      <c r="O252" s="31" t="s">
        <v>730</v>
      </c>
    </row>
    <row r="253" spans="1:15">
      <c r="A253" s="110"/>
      <c r="B253" s="110" t="s">
        <v>731</v>
      </c>
      <c r="C253" s="61" t="s">
        <v>732</v>
      </c>
      <c r="D253" s="30">
        <v>48</v>
      </c>
      <c r="E253" s="30">
        <v>7</v>
      </c>
      <c r="F253" s="30">
        <v>149</v>
      </c>
      <c r="G253" s="30">
        <v>72</v>
      </c>
      <c r="H253" s="30">
        <v>77</v>
      </c>
      <c r="I253" s="30">
        <v>263</v>
      </c>
      <c r="J253" s="30">
        <v>143</v>
      </c>
      <c r="K253" s="30">
        <v>120</v>
      </c>
      <c r="L253" s="30">
        <v>-114</v>
      </c>
      <c r="M253" s="30">
        <v>-71</v>
      </c>
      <c r="N253" s="30">
        <v>-43</v>
      </c>
      <c r="O253" s="31" t="s">
        <v>733</v>
      </c>
    </row>
    <row r="254" spans="1:15">
      <c r="A254" s="110"/>
      <c r="B254" s="110" t="s">
        <v>734</v>
      </c>
      <c r="C254" s="61" t="s">
        <v>720</v>
      </c>
      <c r="D254" s="30">
        <v>244</v>
      </c>
      <c r="E254" s="30">
        <v>67</v>
      </c>
      <c r="F254" s="30">
        <v>610</v>
      </c>
      <c r="G254" s="30">
        <v>286</v>
      </c>
      <c r="H254" s="30">
        <v>324</v>
      </c>
      <c r="I254" s="30">
        <v>854</v>
      </c>
      <c r="J254" s="30">
        <v>450</v>
      </c>
      <c r="K254" s="30">
        <v>404</v>
      </c>
      <c r="L254" s="30">
        <v>-244</v>
      </c>
      <c r="M254" s="30">
        <v>-164</v>
      </c>
      <c r="N254" s="30">
        <v>-80</v>
      </c>
      <c r="O254" s="31" t="s">
        <v>721</v>
      </c>
    </row>
    <row r="255" spans="1:15">
      <c r="A255" s="110"/>
      <c r="B255" s="110" t="s">
        <v>735</v>
      </c>
      <c r="C255" s="61" t="s">
        <v>736</v>
      </c>
      <c r="D255" s="30">
        <v>42</v>
      </c>
      <c r="E255" s="30">
        <v>19</v>
      </c>
      <c r="F255" s="30">
        <v>135</v>
      </c>
      <c r="G255" s="30">
        <v>68</v>
      </c>
      <c r="H255" s="30">
        <v>67</v>
      </c>
      <c r="I255" s="30">
        <v>223</v>
      </c>
      <c r="J255" s="30">
        <v>123</v>
      </c>
      <c r="K255" s="30">
        <v>100</v>
      </c>
      <c r="L255" s="30">
        <v>-88</v>
      </c>
      <c r="M255" s="30">
        <v>-55</v>
      </c>
      <c r="N255" s="30">
        <v>-33</v>
      </c>
      <c r="O255" s="31" t="s">
        <v>737</v>
      </c>
    </row>
    <row r="256" spans="1:15">
      <c r="A256" s="110"/>
      <c r="B256" s="110" t="s">
        <v>738</v>
      </c>
      <c r="C256" s="61" t="s">
        <v>739</v>
      </c>
      <c r="D256" s="30">
        <v>36</v>
      </c>
      <c r="E256" s="30">
        <v>8</v>
      </c>
      <c r="F256" s="30">
        <v>49</v>
      </c>
      <c r="G256" s="30">
        <v>19</v>
      </c>
      <c r="H256" s="30">
        <v>30</v>
      </c>
      <c r="I256" s="30">
        <v>124</v>
      </c>
      <c r="J256" s="30">
        <v>64</v>
      </c>
      <c r="K256" s="30">
        <v>60</v>
      </c>
      <c r="L256" s="30">
        <v>-75</v>
      </c>
      <c r="M256" s="30">
        <v>-45</v>
      </c>
      <c r="N256" s="30">
        <v>-30</v>
      </c>
      <c r="O256" s="31" t="s">
        <v>740</v>
      </c>
    </row>
    <row r="257" spans="1:15" s="43" customFormat="1">
      <c r="A257" s="107" t="s">
        <v>741</v>
      </c>
      <c r="B257" s="108" t="s">
        <v>742</v>
      </c>
      <c r="C257" s="59" t="s">
        <v>743</v>
      </c>
      <c r="D257" s="27">
        <v>684</v>
      </c>
      <c r="E257" s="27">
        <v>286</v>
      </c>
      <c r="F257" s="27">
        <v>2143</v>
      </c>
      <c r="G257" s="27">
        <v>1097</v>
      </c>
      <c r="H257" s="27">
        <v>1046</v>
      </c>
      <c r="I257" s="27">
        <v>3782</v>
      </c>
      <c r="J257" s="27">
        <v>1964</v>
      </c>
      <c r="K257" s="27">
        <v>1818</v>
      </c>
      <c r="L257" s="27">
        <v>-1639</v>
      </c>
      <c r="M257" s="27">
        <v>-867</v>
      </c>
      <c r="N257" s="27">
        <v>-772</v>
      </c>
      <c r="O257" s="60" t="s">
        <v>744</v>
      </c>
    </row>
    <row r="258" spans="1:15">
      <c r="A258" s="110"/>
      <c r="B258" s="110" t="s">
        <v>745</v>
      </c>
      <c r="C258" s="61" t="s">
        <v>746</v>
      </c>
      <c r="D258" s="30">
        <v>17</v>
      </c>
      <c r="E258" s="30">
        <v>6</v>
      </c>
      <c r="F258" s="30">
        <v>32</v>
      </c>
      <c r="G258" s="30">
        <v>18</v>
      </c>
      <c r="H258" s="30">
        <v>14</v>
      </c>
      <c r="I258" s="30">
        <v>85</v>
      </c>
      <c r="J258" s="30">
        <v>44</v>
      </c>
      <c r="K258" s="30">
        <v>41</v>
      </c>
      <c r="L258" s="30">
        <v>-53</v>
      </c>
      <c r="M258" s="30">
        <v>-26</v>
      </c>
      <c r="N258" s="30">
        <v>-27</v>
      </c>
      <c r="O258" s="31" t="s">
        <v>747</v>
      </c>
    </row>
    <row r="259" spans="1:15">
      <c r="A259" s="110"/>
      <c r="B259" s="110" t="s">
        <v>748</v>
      </c>
      <c r="C259" s="61" t="s">
        <v>749</v>
      </c>
      <c r="D259" s="30">
        <v>16</v>
      </c>
      <c r="E259" s="30">
        <v>4</v>
      </c>
      <c r="F259" s="30">
        <v>45</v>
      </c>
      <c r="G259" s="30">
        <v>23</v>
      </c>
      <c r="H259" s="30">
        <v>22</v>
      </c>
      <c r="I259" s="30">
        <v>144</v>
      </c>
      <c r="J259" s="30">
        <v>68</v>
      </c>
      <c r="K259" s="30">
        <v>76</v>
      </c>
      <c r="L259" s="30">
        <v>-99</v>
      </c>
      <c r="M259" s="30">
        <v>-45</v>
      </c>
      <c r="N259" s="30">
        <v>-54</v>
      </c>
      <c r="O259" s="31" t="s">
        <v>750</v>
      </c>
    </row>
    <row r="260" spans="1:15">
      <c r="A260" s="110"/>
      <c r="B260" s="110" t="s">
        <v>751</v>
      </c>
      <c r="C260" s="61" t="s">
        <v>752</v>
      </c>
      <c r="D260" s="30">
        <v>20</v>
      </c>
      <c r="E260" s="30">
        <v>8</v>
      </c>
      <c r="F260" s="30">
        <v>57</v>
      </c>
      <c r="G260" s="30">
        <v>27</v>
      </c>
      <c r="H260" s="30">
        <v>30</v>
      </c>
      <c r="I260" s="30">
        <v>162</v>
      </c>
      <c r="J260" s="30">
        <v>83</v>
      </c>
      <c r="K260" s="30">
        <v>79</v>
      </c>
      <c r="L260" s="30">
        <v>-105</v>
      </c>
      <c r="M260" s="30">
        <v>-56</v>
      </c>
      <c r="N260" s="30">
        <v>-49</v>
      </c>
      <c r="O260" s="31" t="s">
        <v>753</v>
      </c>
    </row>
    <row r="261" spans="1:15">
      <c r="A261" s="110"/>
      <c r="B261" s="110" t="s">
        <v>754</v>
      </c>
      <c r="C261" s="61" t="s">
        <v>755</v>
      </c>
      <c r="D261" s="30">
        <v>71</v>
      </c>
      <c r="E261" s="30">
        <v>36</v>
      </c>
      <c r="F261" s="30">
        <v>371</v>
      </c>
      <c r="G261" s="30">
        <v>186</v>
      </c>
      <c r="H261" s="30">
        <v>185</v>
      </c>
      <c r="I261" s="30">
        <v>455</v>
      </c>
      <c r="J261" s="30">
        <v>234</v>
      </c>
      <c r="K261" s="30">
        <v>221</v>
      </c>
      <c r="L261" s="30">
        <v>-84</v>
      </c>
      <c r="M261" s="30">
        <v>-48</v>
      </c>
      <c r="N261" s="30">
        <v>-36</v>
      </c>
      <c r="O261" s="31" t="s">
        <v>756</v>
      </c>
    </row>
    <row r="262" spans="1:15">
      <c r="A262" s="110"/>
      <c r="B262" s="110" t="s">
        <v>757</v>
      </c>
      <c r="C262" s="61" t="s">
        <v>758</v>
      </c>
      <c r="D262" s="30">
        <v>17</v>
      </c>
      <c r="E262" s="30">
        <v>9</v>
      </c>
      <c r="F262" s="30">
        <v>45</v>
      </c>
      <c r="G262" s="30">
        <v>28</v>
      </c>
      <c r="H262" s="30">
        <v>17</v>
      </c>
      <c r="I262" s="30">
        <v>111</v>
      </c>
      <c r="J262" s="30">
        <v>62</v>
      </c>
      <c r="K262" s="30">
        <v>49</v>
      </c>
      <c r="L262" s="30">
        <v>-66</v>
      </c>
      <c r="M262" s="30">
        <v>-34</v>
      </c>
      <c r="N262" s="30">
        <v>-32</v>
      </c>
      <c r="O262" s="31" t="s">
        <v>759</v>
      </c>
    </row>
    <row r="263" spans="1:15">
      <c r="A263" s="110"/>
      <c r="B263" s="110" t="s">
        <v>760</v>
      </c>
      <c r="C263" s="61" t="s">
        <v>743</v>
      </c>
      <c r="D263" s="30">
        <v>289</v>
      </c>
      <c r="E263" s="30">
        <v>139</v>
      </c>
      <c r="F263" s="30">
        <v>811</v>
      </c>
      <c r="G263" s="30">
        <v>410</v>
      </c>
      <c r="H263" s="30">
        <v>401</v>
      </c>
      <c r="I263" s="30">
        <v>1486</v>
      </c>
      <c r="J263" s="30">
        <v>774</v>
      </c>
      <c r="K263" s="30">
        <v>712</v>
      </c>
      <c r="L263" s="30">
        <v>-675</v>
      </c>
      <c r="M263" s="30">
        <v>-364</v>
      </c>
      <c r="N263" s="30">
        <v>-311</v>
      </c>
      <c r="O263" s="31" t="s">
        <v>744</v>
      </c>
    </row>
    <row r="264" spans="1:15" s="43" customFormat="1">
      <c r="A264" s="110"/>
      <c r="B264" s="110" t="s">
        <v>761</v>
      </c>
      <c r="C264" s="61" t="s">
        <v>762</v>
      </c>
      <c r="D264" s="30">
        <v>49</v>
      </c>
      <c r="E264" s="30">
        <v>26</v>
      </c>
      <c r="F264" s="30">
        <v>176</v>
      </c>
      <c r="G264" s="30">
        <v>88</v>
      </c>
      <c r="H264" s="30">
        <v>88</v>
      </c>
      <c r="I264" s="30">
        <v>364</v>
      </c>
      <c r="J264" s="30">
        <v>200</v>
      </c>
      <c r="K264" s="30">
        <v>164</v>
      </c>
      <c r="L264" s="30">
        <v>-188</v>
      </c>
      <c r="M264" s="30">
        <v>-112</v>
      </c>
      <c r="N264" s="30">
        <v>-76</v>
      </c>
      <c r="O264" s="31" t="s">
        <v>763</v>
      </c>
    </row>
    <row r="265" spans="1:15">
      <c r="A265" s="110"/>
      <c r="B265" s="110" t="s">
        <v>764</v>
      </c>
      <c r="C265" s="61" t="s">
        <v>765</v>
      </c>
      <c r="D265" s="30">
        <v>53</v>
      </c>
      <c r="E265" s="30">
        <v>16</v>
      </c>
      <c r="F265" s="30">
        <v>159</v>
      </c>
      <c r="G265" s="30">
        <v>76</v>
      </c>
      <c r="H265" s="30">
        <v>83</v>
      </c>
      <c r="I265" s="30">
        <v>250</v>
      </c>
      <c r="J265" s="30">
        <v>118</v>
      </c>
      <c r="K265" s="30">
        <v>132</v>
      </c>
      <c r="L265" s="30">
        <v>-91</v>
      </c>
      <c r="M265" s="30">
        <v>-42</v>
      </c>
      <c r="N265" s="30">
        <v>-49</v>
      </c>
      <c r="O265" s="31" t="s">
        <v>766</v>
      </c>
    </row>
    <row r="266" spans="1:15">
      <c r="A266" s="110"/>
      <c r="B266" s="110" t="s">
        <v>767</v>
      </c>
      <c r="C266" s="61" t="s">
        <v>768</v>
      </c>
      <c r="D266" s="30">
        <v>41</v>
      </c>
      <c r="E266" s="30">
        <v>15</v>
      </c>
      <c r="F266" s="30">
        <v>150</v>
      </c>
      <c r="G266" s="30">
        <v>82</v>
      </c>
      <c r="H266" s="30">
        <v>68</v>
      </c>
      <c r="I266" s="30">
        <v>206</v>
      </c>
      <c r="J266" s="30">
        <v>112</v>
      </c>
      <c r="K266" s="30">
        <v>94</v>
      </c>
      <c r="L266" s="30">
        <v>-56</v>
      </c>
      <c r="M266" s="30">
        <v>-30</v>
      </c>
      <c r="N266" s="30">
        <v>-26</v>
      </c>
      <c r="O266" s="31" t="s">
        <v>769</v>
      </c>
    </row>
    <row r="267" spans="1:15">
      <c r="A267" s="110"/>
      <c r="B267" s="110" t="s">
        <v>770</v>
      </c>
      <c r="C267" s="61" t="s">
        <v>771</v>
      </c>
      <c r="D267" s="30">
        <v>89</v>
      </c>
      <c r="E267" s="30">
        <v>19</v>
      </c>
      <c r="F267" s="30">
        <v>216</v>
      </c>
      <c r="G267" s="30">
        <v>115</v>
      </c>
      <c r="H267" s="30">
        <v>101</v>
      </c>
      <c r="I267" s="30">
        <v>362</v>
      </c>
      <c r="J267" s="30">
        <v>182</v>
      </c>
      <c r="K267" s="30">
        <v>180</v>
      </c>
      <c r="L267" s="30">
        <v>-146</v>
      </c>
      <c r="M267" s="30">
        <v>-67</v>
      </c>
      <c r="N267" s="30">
        <v>-79</v>
      </c>
      <c r="O267" s="31" t="s">
        <v>772</v>
      </c>
    </row>
    <row r="268" spans="1:15">
      <c r="A268" s="110"/>
      <c r="B268" s="110" t="s">
        <v>773</v>
      </c>
      <c r="C268" s="61" t="s">
        <v>774</v>
      </c>
      <c r="D268" s="30">
        <v>12</v>
      </c>
      <c r="E268" s="30">
        <v>3</v>
      </c>
      <c r="F268" s="30">
        <v>36</v>
      </c>
      <c r="G268" s="30">
        <v>21</v>
      </c>
      <c r="H268" s="30">
        <v>15</v>
      </c>
      <c r="I268" s="30">
        <v>103</v>
      </c>
      <c r="J268" s="30">
        <v>54</v>
      </c>
      <c r="K268" s="30">
        <v>49</v>
      </c>
      <c r="L268" s="30">
        <v>-67</v>
      </c>
      <c r="M268" s="30">
        <v>-33</v>
      </c>
      <c r="N268" s="30">
        <v>-34</v>
      </c>
      <c r="O268" s="31" t="s">
        <v>775</v>
      </c>
    </row>
    <row r="269" spans="1:15">
      <c r="A269" s="110"/>
      <c r="B269" s="110" t="s">
        <v>776</v>
      </c>
      <c r="C269" s="61" t="s">
        <v>777</v>
      </c>
      <c r="D269" s="30">
        <v>10</v>
      </c>
      <c r="E269" s="30">
        <v>5</v>
      </c>
      <c r="F269" s="30">
        <v>45</v>
      </c>
      <c r="G269" s="30">
        <v>23</v>
      </c>
      <c r="H269" s="30">
        <v>22</v>
      </c>
      <c r="I269" s="30">
        <v>54</v>
      </c>
      <c r="J269" s="30">
        <v>33</v>
      </c>
      <c r="K269" s="30">
        <v>21</v>
      </c>
      <c r="L269" s="30">
        <v>-9</v>
      </c>
      <c r="M269" s="30">
        <v>-10</v>
      </c>
      <c r="N269" s="30">
        <v>1</v>
      </c>
      <c r="O269" s="31" t="s">
        <v>778</v>
      </c>
    </row>
    <row r="270" spans="1:15" s="43" customFormat="1">
      <c r="A270" s="107" t="s">
        <v>779</v>
      </c>
      <c r="B270" s="108" t="s">
        <v>780</v>
      </c>
      <c r="C270" s="59" t="s">
        <v>781</v>
      </c>
      <c r="D270" s="27">
        <v>2177</v>
      </c>
      <c r="E270" s="27">
        <v>893</v>
      </c>
      <c r="F270" s="27">
        <v>6118</v>
      </c>
      <c r="G270" s="27">
        <v>3158</v>
      </c>
      <c r="H270" s="27">
        <v>2960</v>
      </c>
      <c r="I270" s="27">
        <v>9168</v>
      </c>
      <c r="J270" s="27">
        <v>4674</v>
      </c>
      <c r="K270" s="27">
        <v>4494</v>
      </c>
      <c r="L270" s="27">
        <v>-3050</v>
      </c>
      <c r="M270" s="27">
        <v>-1516</v>
      </c>
      <c r="N270" s="27">
        <v>-1534</v>
      </c>
      <c r="O270" s="62" t="s">
        <v>782</v>
      </c>
    </row>
    <row r="271" spans="1:15">
      <c r="A271" s="110"/>
      <c r="B271" s="110" t="s">
        <v>783</v>
      </c>
      <c r="C271" s="61" t="s">
        <v>784</v>
      </c>
      <c r="D271" s="30">
        <v>196</v>
      </c>
      <c r="E271" s="30">
        <v>65</v>
      </c>
      <c r="F271" s="30">
        <v>520</v>
      </c>
      <c r="G271" s="30">
        <v>276</v>
      </c>
      <c r="H271" s="30">
        <v>244</v>
      </c>
      <c r="I271" s="30">
        <v>815</v>
      </c>
      <c r="J271" s="30">
        <v>425</v>
      </c>
      <c r="K271" s="30">
        <v>390</v>
      </c>
      <c r="L271" s="30">
        <v>-295</v>
      </c>
      <c r="M271" s="30">
        <v>-149</v>
      </c>
      <c r="N271" s="30">
        <v>-146</v>
      </c>
      <c r="O271" s="31" t="s">
        <v>785</v>
      </c>
    </row>
    <row r="272" spans="1:15">
      <c r="A272" s="110"/>
      <c r="B272" s="110" t="s">
        <v>786</v>
      </c>
      <c r="C272" s="61" t="s">
        <v>787</v>
      </c>
      <c r="D272" s="30">
        <v>18</v>
      </c>
      <c r="E272" s="30">
        <v>4</v>
      </c>
      <c r="F272" s="30">
        <v>42</v>
      </c>
      <c r="G272" s="30">
        <v>25</v>
      </c>
      <c r="H272" s="30">
        <v>17</v>
      </c>
      <c r="I272" s="30">
        <v>170</v>
      </c>
      <c r="J272" s="30">
        <v>90</v>
      </c>
      <c r="K272" s="30">
        <v>80</v>
      </c>
      <c r="L272" s="30">
        <v>-128</v>
      </c>
      <c r="M272" s="30">
        <v>-65</v>
      </c>
      <c r="N272" s="30">
        <v>-63</v>
      </c>
      <c r="O272" s="31" t="s">
        <v>788</v>
      </c>
    </row>
    <row r="273" spans="1:15" s="43" customFormat="1">
      <c r="A273" s="110"/>
      <c r="B273" s="110" t="s">
        <v>789</v>
      </c>
      <c r="C273" s="61" t="s">
        <v>790</v>
      </c>
      <c r="D273" s="30">
        <v>42</v>
      </c>
      <c r="E273" s="30">
        <v>13</v>
      </c>
      <c r="F273" s="30">
        <v>97</v>
      </c>
      <c r="G273" s="30">
        <v>41</v>
      </c>
      <c r="H273" s="30">
        <v>56</v>
      </c>
      <c r="I273" s="30">
        <v>253</v>
      </c>
      <c r="J273" s="30">
        <v>125</v>
      </c>
      <c r="K273" s="30">
        <v>128</v>
      </c>
      <c r="L273" s="30">
        <v>-156</v>
      </c>
      <c r="M273" s="30">
        <v>-84</v>
      </c>
      <c r="N273" s="30">
        <v>-72</v>
      </c>
      <c r="O273" s="31" t="s">
        <v>791</v>
      </c>
    </row>
    <row r="274" spans="1:15">
      <c r="A274" s="110"/>
      <c r="B274" s="110" t="s">
        <v>792</v>
      </c>
      <c r="C274" s="61" t="s">
        <v>793</v>
      </c>
      <c r="D274" s="30">
        <v>96</v>
      </c>
      <c r="E274" s="30">
        <v>45</v>
      </c>
      <c r="F274" s="30">
        <v>380</v>
      </c>
      <c r="G274" s="30">
        <v>180</v>
      </c>
      <c r="H274" s="30">
        <v>200</v>
      </c>
      <c r="I274" s="30">
        <v>779</v>
      </c>
      <c r="J274" s="30">
        <v>400</v>
      </c>
      <c r="K274" s="30">
        <v>379</v>
      </c>
      <c r="L274" s="30">
        <v>-399</v>
      </c>
      <c r="M274" s="30">
        <v>-220</v>
      </c>
      <c r="N274" s="30">
        <v>-179</v>
      </c>
      <c r="O274" s="31" t="s">
        <v>794</v>
      </c>
    </row>
    <row r="275" spans="1:15">
      <c r="A275" s="110"/>
      <c r="B275" s="110" t="s">
        <v>795</v>
      </c>
      <c r="C275" s="61" t="s">
        <v>796</v>
      </c>
      <c r="D275" s="30">
        <v>40</v>
      </c>
      <c r="E275" s="30">
        <v>8</v>
      </c>
      <c r="F275" s="30">
        <v>86</v>
      </c>
      <c r="G275" s="30">
        <v>48</v>
      </c>
      <c r="H275" s="30">
        <v>38</v>
      </c>
      <c r="I275" s="30">
        <v>104</v>
      </c>
      <c r="J275" s="30">
        <v>51</v>
      </c>
      <c r="K275" s="30">
        <v>53</v>
      </c>
      <c r="L275" s="30">
        <v>-18</v>
      </c>
      <c r="M275" s="30">
        <v>-3</v>
      </c>
      <c r="N275" s="30">
        <v>-15</v>
      </c>
      <c r="O275" s="31" t="s">
        <v>797</v>
      </c>
    </row>
    <row r="276" spans="1:15">
      <c r="A276" s="110"/>
      <c r="B276" s="110" t="s">
        <v>798</v>
      </c>
      <c r="C276" s="61" t="s">
        <v>799</v>
      </c>
      <c r="D276" s="30">
        <v>17</v>
      </c>
      <c r="E276" s="30">
        <v>8</v>
      </c>
      <c r="F276" s="30">
        <v>56</v>
      </c>
      <c r="G276" s="30">
        <v>34</v>
      </c>
      <c r="H276" s="30">
        <v>22</v>
      </c>
      <c r="I276" s="30">
        <v>107</v>
      </c>
      <c r="J276" s="30">
        <v>57</v>
      </c>
      <c r="K276" s="30">
        <v>50</v>
      </c>
      <c r="L276" s="30">
        <v>-51</v>
      </c>
      <c r="M276" s="30">
        <v>-23</v>
      </c>
      <c r="N276" s="30">
        <v>-28</v>
      </c>
      <c r="O276" s="31" t="s">
        <v>800</v>
      </c>
    </row>
    <row r="277" spans="1:15">
      <c r="A277" s="110"/>
      <c r="B277" s="110" t="s">
        <v>801</v>
      </c>
      <c r="C277" s="61" t="s">
        <v>802</v>
      </c>
      <c r="D277" s="30">
        <v>7</v>
      </c>
      <c r="E277" s="30">
        <v>3</v>
      </c>
      <c r="F277" s="30">
        <v>4</v>
      </c>
      <c r="G277" s="30">
        <v>2</v>
      </c>
      <c r="H277" s="30">
        <v>2</v>
      </c>
      <c r="I277" s="30">
        <v>41</v>
      </c>
      <c r="J277" s="30">
        <v>24</v>
      </c>
      <c r="K277" s="30">
        <v>17</v>
      </c>
      <c r="L277" s="30">
        <v>-37</v>
      </c>
      <c r="M277" s="30">
        <v>-22</v>
      </c>
      <c r="N277" s="30">
        <v>-15</v>
      </c>
      <c r="O277" s="31" t="s">
        <v>803</v>
      </c>
    </row>
    <row r="278" spans="1:15">
      <c r="A278" s="110"/>
      <c r="B278" s="110" t="s">
        <v>804</v>
      </c>
      <c r="C278" s="61" t="s">
        <v>805</v>
      </c>
      <c r="D278" s="30">
        <v>100</v>
      </c>
      <c r="E278" s="30">
        <v>31</v>
      </c>
      <c r="F278" s="30">
        <v>287</v>
      </c>
      <c r="G278" s="30">
        <v>159</v>
      </c>
      <c r="H278" s="30">
        <v>128</v>
      </c>
      <c r="I278" s="30">
        <v>491</v>
      </c>
      <c r="J278" s="30">
        <v>257</v>
      </c>
      <c r="K278" s="30">
        <v>234</v>
      </c>
      <c r="L278" s="30">
        <v>-204</v>
      </c>
      <c r="M278" s="30">
        <v>-98</v>
      </c>
      <c r="N278" s="30">
        <v>-106</v>
      </c>
      <c r="O278" s="31" t="s">
        <v>806</v>
      </c>
    </row>
    <row r="279" spans="1:15">
      <c r="A279" s="110"/>
      <c r="B279" s="110" t="s">
        <v>807</v>
      </c>
      <c r="C279" s="61" t="s">
        <v>808</v>
      </c>
      <c r="D279" s="30">
        <v>20</v>
      </c>
      <c r="E279" s="30">
        <v>7</v>
      </c>
      <c r="F279" s="30">
        <v>42</v>
      </c>
      <c r="G279" s="30">
        <v>22</v>
      </c>
      <c r="H279" s="30">
        <v>20</v>
      </c>
      <c r="I279" s="30">
        <v>62</v>
      </c>
      <c r="J279" s="30">
        <v>33</v>
      </c>
      <c r="K279" s="30">
        <v>29</v>
      </c>
      <c r="L279" s="30">
        <v>-20</v>
      </c>
      <c r="M279" s="30">
        <v>-11</v>
      </c>
      <c r="N279" s="30">
        <v>-9</v>
      </c>
      <c r="O279" s="31" t="s">
        <v>809</v>
      </c>
    </row>
    <row r="280" spans="1:15">
      <c r="A280" s="110"/>
      <c r="B280" s="110" t="s">
        <v>810</v>
      </c>
      <c r="C280" s="61" t="s">
        <v>781</v>
      </c>
      <c r="D280" s="30">
        <v>1237</v>
      </c>
      <c r="E280" s="30">
        <v>537</v>
      </c>
      <c r="F280" s="30">
        <v>3349</v>
      </c>
      <c r="G280" s="30">
        <v>1699</v>
      </c>
      <c r="H280" s="30">
        <v>1650</v>
      </c>
      <c r="I280" s="30">
        <v>3961</v>
      </c>
      <c r="J280" s="30">
        <v>1953</v>
      </c>
      <c r="K280" s="30">
        <v>2008</v>
      </c>
      <c r="L280" s="30">
        <v>-612</v>
      </c>
      <c r="M280" s="30">
        <v>-254</v>
      </c>
      <c r="N280" s="30">
        <v>-358</v>
      </c>
      <c r="O280" s="31" t="s">
        <v>782</v>
      </c>
    </row>
    <row r="281" spans="1:15">
      <c r="A281" s="110"/>
      <c r="B281" s="110" t="s">
        <v>811</v>
      </c>
      <c r="C281" s="61" t="s">
        <v>812</v>
      </c>
      <c r="D281" s="30">
        <v>50</v>
      </c>
      <c r="E281" s="30">
        <v>29</v>
      </c>
      <c r="F281" s="30">
        <v>175</v>
      </c>
      <c r="G281" s="30">
        <v>84</v>
      </c>
      <c r="H281" s="30">
        <v>91</v>
      </c>
      <c r="I281" s="30">
        <v>440</v>
      </c>
      <c r="J281" s="30">
        <v>234</v>
      </c>
      <c r="K281" s="30">
        <v>206</v>
      </c>
      <c r="L281" s="30">
        <v>-265</v>
      </c>
      <c r="M281" s="30">
        <v>-150</v>
      </c>
      <c r="N281" s="30">
        <v>-115</v>
      </c>
      <c r="O281" s="31" t="s">
        <v>813</v>
      </c>
    </row>
    <row r="282" spans="1:15">
      <c r="A282" s="110"/>
      <c r="B282" s="110" t="s">
        <v>814</v>
      </c>
      <c r="C282" s="61" t="s">
        <v>815</v>
      </c>
      <c r="D282" s="30">
        <v>85</v>
      </c>
      <c r="E282" s="30">
        <v>30</v>
      </c>
      <c r="F282" s="30">
        <v>278</v>
      </c>
      <c r="G282" s="30">
        <v>144</v>
      </c>
      <c r="H282" s="30">
        <v>134</v>
      </c>
      <c r="I282" s="30">
        <v>368</v>
      </c>
      <c r="J282" s="30">
        <v>197</v>
      </c>
      <c r="K282" s="30">
        <v>171</v>
      </c>
      <c r="L282" s="30">
        <v>-90</v>
      </c>
      <c r="M282" s="30">
        <v>-53</v>
      </c>
      <c r="N282" s="30">
        <v>-37</v>
      </c>
      <c r="O282" s="31" t="s">
        <v>816</v>
      </c>
    </row>
    <row r="283" spans="1:15" s="43" customFormat="1">
      <c r="A283" s="110"/>
      <c r="B283" s="110" t="s">
        <v>817</v>
      </c>
      <c r="C283" s="61" t="s">
        <v>818</v>
      </c>
      <c r="D283" s="30">
        <v>95</v>
      </c>
      <c r="E283" s="30">
        <v>46</v>
      </c>
      <c r="F283" s="30">
        <v>238</v>
      </c>
      <c r="G283" s="30">
        <v>125</v>
      </c>
      <c r="H283" s="30">
        <v>113</v>
      </c>
      <c r="I283" s="30">
        <v>509</v>
      </c>
      <c r="J283" s="30">
        <v>256</v>
      </c>
      <c r="K283" s="30">
        <v>253</v>
      </c>
      <c r="L283" s="30">
        <v>-271</v>
      </c>
      <c r="M283" s="30">
        <v>-131</v>
      </c>
      <c r="N283" s="30">
        <v>-140</v>
      </c>
      <c r="O283" s="31" t="s">
        <v>819</v>
      </c>
    </row>
    <row r="284" spans="1:15">
      <c r="A284" s="110"/>
      <c r="B284" s="110" t="s">
        <v>820</v>
      </c>
      <c r="C284" s="61" t="s">
        <v>821</v>
      </c>
      <c r="D284" s="30">
        <v>54</v>
      </c>
      <c r="E284" s="30">
        <v>9</v>
      </c>
      <c r="F284" s="30">
        <v>172</v>
      </c>
      <c r="G284" s="30">
        <v>88</v>
      </c>
      <c r="H284" s="30">
        <v>84</v>
      </c>
      <c r="I284" s="30">
        <v>232</v>
      </c>
      <c r="J284" s="30">
        <v>122</v>
      </c>
      <c r="K284" s="30">
        <v>110</v>
      </c>
      <c r="L284" s="30">
        <v>-60</v>
      </c>
      <c r="M284" s="30">
        <v>-34</v>
      </c>
      <c r="N284" s="30">
        <v>-26</v>
      </c>
      <c r="O284" s="31" t="s">
        <v>822</v>
      </c>
    </row>
    <row r="285" spans="1:15">
      <c r="A285" s="110"/>
      <c r="B285" s="110" t="s">
        <v>823</v>
      </c>
      <c r="C285" s="61" t="s">
        <v>824</v>
      </c>
      <c r="D285" s="30">
        <v>27</v>
      </c>
      <c r="E285" s="30">
        <v>14</v>
      </c>
      <c r="F285" s="30">
        <v>80</v>
      </c>
      <c r="G285" s="30">
        <v>50</v>
      </c>
      <c r="H285" s="30">
        <v>30</v>
      </c>
      <c r="I285" s="30">
        <v>138</v>
      </c>
      <c r="J285" s="30">
        <v>80</v>
      </c>
      <c r="K285" s="30">
        <v>58</v>
      </c>
      <c r="L285" s="30">
        <v>-58</v>
      </c>
      <c r="M285" s="30">
        <v>-30</v>
      </c>
      <c r="N285" s="30">
        <v>-28</v>
      </c>
      <c r="O285" s="31" t="s">
        <v>825</v>
      </c>
    </row>
    <row r="286" spans="1:15">
      <c r="A286" s="110"/>
      <c r="B286" s="110" t="s">
        <v>826</v>
      </c>
      <c r="C286" s="61" t="s">
        <v>827</v>
      </c>
      <c r="D286" s="30">
        <v>54</v>
      </c>
      <c r="E286" s="30">
        <v>24</v>
      </c>
      <c r="F286" s="30">
        <v>187</v>
      </c>
      <c r="G286" s="30">
        <v>108</v>
      </c>
      <c r="H286" s="30">
        <v>79</v>
      </c>
      <c r="I286" s="30">
        <v>271</v>
      </c>
      <c r="J286" s="30">
        <v>135</v>
      </c>
      <c r="K286" s="30">
        <v>136</v>
      </c>
      <c r="L286" s="30">
        <v>-84</v>
      </c>
      <c r="M286" s="30">
        <v>-27</v>
      </c>
      <c r="N286" s="30">
        <v>-57</v>
      </c>
      <c r="O286" s="31" t="s">
        <v>828</v>
      </c>
    </row>
    <row r="287" spans="1:15">
      <c r="A287" s="110"/>
      <c r="B287" s="110" t="s">
        <v>829</v>
      </c>
      <c r="C287" s="61" t="s">
        <v>830</v>
      </c>
      <c r="D287" s="30">
        <v>23</v>
      </c>
      <c r="E287" s="30">
        <v>9</v>
      </c>
      <c r="F287" s="30">
        <v>67</v>
      </c>
      <c r="G287" s="30">
        <v>39</v>
      </c>
      <c r="H287" s="30">
        <v>28</v>
      </c>
      <c r="I287" s="30">
        <v>199</v>
      </c>
      <c r="J287" s="30">
        <v>116</v>
      </c>
      <c r="K287" s="30">
        <v>83</v>
      </c>
      <c r="L287" s="30">
        <v>-132</v>
      </c>
      <c r="M287" s="30">
        <v>-77</v>
      </c>
      <c r="N287" s="30">
        <v>-55</v>
      </c>
      <c r="O287" s="31" t="s">
        <v>831</v>
      </c>
    </row>
    <row r="288" spans="1:15">
      <c r="A288" s="110"/>
      <c r="B288" s="110" t="s">
        <v>832</v>
      </c>
      <c r="C288" s="61" t="s">
        <v>833</v>
      </c>
      <c r="D288" s="30">
        <v>16</v>
      </c>
      <c r="E288" s="30">
        <v>11</v>
      </c>
      <c r="F288" s="30">
        <v>58</v>
      </c>
      <c r="G288" s="30">
        <v>34</v>
      </c>
      <c r="H288" s="30">
        <v>24</v>
      </c>
      <c r="I288" s="30">
        <v>228</v>
      </c>
      <c r="J288" s="30">
        <v>119</v>
      </c>
      <c r="K288" s="30">
        <v>109</v>
      </c>
      <c r="L288" s="30">
        <v>-170</v>
      </c>
      <c r="M288" s="30">
        <v>-85</v>
      </c>
      <c r="N288" s="30">
        <v>-85</v>
      </c>
      <c r="O288" s="31" t="s">
        <v>834</v>
      </c>
    </row>
    <row r="289" spans="1:15" s="43" customFormat="1">
      <c r="A289" s="107" t="s">
        <v>835</v>
      </c>
      <c r="B289" s="108" t="s">
        <v>836</v>
      </c>
      <c r="C289" s="59" t="s">
        <v>837</v>
      </c>
      <c r="D289" s="27">
        <v>249</v>
      </c>
      <c r="E289" s="27">
        <v>70</v>
      </c>
      <c r="F289" s="27">
        <v>471</v>
      </c>
      <c r="G289" s="27">
        <v>237</v>
      </c>
      <c r="H289" s="27">
        <v>234</v>
      </c>
      <c r="I289" s="27">
        <v>1571</v>
      </c>
      <c r="J289" s="27">
        <v>802</v>
      </c>
      <c r="K289" s="27">
        <v>769</v>
      </c>
      <c r="L289" s="27">
        <v>-1100</v>
      </c>
      <c r="M289" s="27">
        <v>-565</v>
      </c>
      <c r="N289" s="27">
        <v>-535</v>
      </c>
      <c r="O289" s="60" t="s">
        <v>838</v>
      </c>
    </row>
    <row r="290" spans="1:15">
      <c r="A290" s="110"/>
      <c r="B290" s="110" t="s">
        <v>839</v>
      </c>
      <c r="C290" s="61" t="s">
        <v>840</v>
      </c>
      <c r="D290" s="30">
        <v>8</v>
      </c>
      <c r="E290" s="30">
        <v>2</v>
      </c>
      <c r="F290" s="30">
        <v>6</v>
      </c>
      <c r="G290" s="30">
        <v>5</v>
      </c>
      <c r="H290" s="30">
        <v>1</v>
      </c>
      <c r="I290" s="30">
        <v>89</v>
      </c>
      <c r="J290" s="30">
        <v>41</v>
      </c>
      <c r="K290" s="30">
        <v>48</v>
      </c>
      <c r="L290" s="30">
        <v>-83</v>
      </c>
      <c r="M290" s="30">
        <v>-36</v>
      </c>
      <c r="N290" s="30">
        <v>-47</v>
      </c>
      <c r="O290" s="31" t="s">
        <v>841</v>
      </c>
    </row>
    <row r="291" spans="1:15">
      <c r="A291" s="110"/>
      <c r="B291" s="110" t="s">
        <v>842</v>
      </c>
      <c r="C291" s="61" t="s">
        <v>843</v>
      </c>
      <c r="D291" s="30">
        <v>6</v>
      </c>
      <c r="E291" s="30">
        <v>4</v>
      </c>
      <c r="F291" s="30">
        <v>17</v>
      </c>
      <c r="G291" s="30">
        <v>11</v>
      </c>
      <c r="H291" s="30">
        <v>6</v>
      </c>
      <c r="I291" s="30">
        <v>37</v>
      </c>
      <c r="J291" s="30">
        <v>17</v>
      </c>
      <c r="K291" s="30">
        <v>20</v>
      </c>
      <c r="L291" s="30">
        <v>-20</v>
      </c>
      <c r="M291" s="30">
        <v>-6</v>
      </c>
      <c r="N291" s="30">
        <v>-14</v>
      </c>
      <c r="O291" s="31" t="s">
        <v>844</v>
      </c>
    </row>
    <row r="292" spans="1:15" s="43" customFormat="1">
      <c r="A292" s="110"/>
      <c r="B292" s="110" t="s">
        <v>845</v>
      </c>
      <c r="C292" s="61" t="s">
        <v>846</v>
      </c>
      <c r="D292" s="30">
        <v>22</v>
      </c>
      <c r="E292" s="30">
        <v>7</v>
      </c>
      <c r="F292" s="30">
        <v>48</v>
      </c>
      <c r="G292" s="30">
        <v>23</v>
      </c>
      <c r="H292" s="30">
        <v>25</v>
      </c>
      <c r="I292" s="30">
        <v>172</v>
      </c>
      <c r="J292" s="30">
        <v>79</v>
      </c>
      <c r="K292" s="30">
        <v>93</v>
      </c>
      <c r="L292" s="30">
        <v>-124</v>
      </c>
      <c r="M292" s="30">
        <v>-56</v>
      </c>
      <c r="N292" s="30">
        <v>-68</v>
      </c>
      <c r="O292" s="31" t="s">
        <v>847</v>
      </c>
    </row>
    <row r="293" spans="1:15">
      <c r="A293" s="110"/>
      <c r="B293" s="110" t="s">
        <v>848</v>
      </c>
      <c r="C293" s="61" t="s">
        <v>849</v>
      </c>
      <c r="D293" s="30">
        <v>18</v>
      </c>
      <c r="E293" s="30">
        <v>2</v>
      </c>
      <c r="F293" s="30">
        <v>42</v>
      </c>
      <c r="G293" s="30">
        <v>22</v>
      </c>
      <c r="H293" s="30">
        <v>20</v>
      </c>
      <c r="I293" s="30">
        <v>109</v>
      </c>
      <c r="J293" s="30">
        <v>67</v>
      </c>
      <c r="K293" s="30">
        <v>42</v>
      </c>
      <c r="L293" s="30">
        <v>-67</v>
      </c>
      <c r="M293" s="30">
        <v>-45</v>
      </c>
      <c r="N293" s="30">
        <v>-22</v>
      </c>
      <c r="O293" s="31" t="s">
        <v>850</v>
      </c>
    </row>
    <row r="294" spans="1:15">
      <c r="A294" s="110"/>
      <c r="B294" s="110" t="s">
        <v>851</v>
      </c>
      <c r="C294" s="61" t="s">
        <v>852</v>
      </c>
      <c r="D294" s="30">
        <v>29</v>
      </c>
      <c r="E294" s="30">
        <v>4</v>
      </c>
      <c r="F294" s="30">
        <v>33</v>
      </c>
      <c r="G294" s="30">
        <v>16</v>
      </c>
      <c r="H294" s="30">
        <v>17</v>
      </c>
      <c r="I294" s="30">
        <v>161</v>
      </c>
      <c r="J294" s="30">
        <v>94</v>
      </c>
      <c r="K294" s="30">
        <v>67</v>
      </c>
      <c r="L294" s="30">
        <v>-128</v>
      </c>
      <c r="M294" s="30">
        <v>-78</v>
      </c>
      <c r="N294" s="30">
        <v>-50</v>
      </c>
      <c r="O294" s="31" t="s">
        <v>853</v>
      </c>
    </row>
    <row r="295" spans="1:15">
      <c r="A295" s="110"/>
      <c r="B295" s="110" t="s">
        <v>854</v>
      </c>
      <c r="C295" s="61" t="s">
        <v>855</v>
      </c>
      <c r="D295" s="30">
        <v>34</v>
      </c>
      <c r="E295" s="30">
        <v>8</v>
      </c>
      <c r="F295" s="30">
        <v>53</v>
      </c>
      <c r="G295" s="30">
        <v>25</v>
      </c>
      <c r="H295" s="30">
        <v>28</v>
      </c>
      <c r="I295" s="30">
        <v>153</v>
      </c>
      <c r="J295" s="30">
        <v>85</v>
      </c>
      <c r="K295" s="30">
        <v>68</v>
      </c>
      <c r="L295" s="30">
        <v>-100</v>
      </c>
      <c r="M295" s="30">
        <v>-60</v>
      </c>
      <c r="N295" s="30">
        <v>-40</v>
      </c>
      <c r="O295" s="31" t="s">
        <v>856</v>
      </c>
    </row>
    <row r="296" spans="1:15">
      <c r="A296" s="110"/>
      <c r="B296" s="110" t="s">
        <v>857</v>
      </c>
      <c r="C296" s="61" t="s">
        <v>858</v>
      </c>
      <c r="D296" s="30">
        <v>13</v>
      </c>
      <c r="E296" s="30" t="s">
        <v>982</v>
      </c>
      <c r="F296" s="30">
        <v>22</v>
      </c>
      <c r="G296" s="30">
        <v>15</v>
      </c>
      <c r="H296" s="30">
        <v>7</v>
      </c>
      <c r="I296" s="30">
        <v>93</v>
      </c>
      <c r="J296" s="30">
        <v>46</v>
      </c>
      <c r="K296" s="30">
        <v>47</v>
      </c>
      <c r="L296" s="30">
        <v>-71</v>
      </c>
      <c r="M296" s="30">
        <v>-31</v>
      </c>
      <c r="N296" s="30">
        <v>-40</v>
      </c>
      <c r="O296" s="31" t="s">
        <v>859</v>
      </c>
    </row>
    <row r="297" spans="1:15" s="43" customFormat="1">
      <c r="A297" s="110"/>
      <c r="B297" s="110" t="s">
        <v>860</v>
      </c>
      <c r="C297" s="61" t="s">
        <v>861</v>
      </c>
      <c r="D297" s="30">
        <v>33</v>
      </c>
      <c r="E297" s="30">
        <v>4</v>
      </c>
      <c r="F297" s="30">
        <v>57</v>
      </c>
      <c r="G297" s="30">
        <v>30</v>
      </c>
      <c r="H297" s="30">
        <v>27</v>
      </c>
      <c r="I297" s="30">
        <v>99</v>
      </c>
      <c r="J297" s="30">
        <v>46</v>
      </c>
      <c r="K297" s="30">
        <v>53</v>
      </c>
      <c r="L297" s="30">
        <v>-42</v>
      </c>
      <c r="M297" s="30">
        <v>-16</v>
      </c>
      <c r="N297" s="30">
        <v>-26</v>
      </c>
      <c r="O297" s="31" t="s">
        <v>862</v>
      </c>
    </row>
    <row r="298" spans="1:15">
      <c r="A298" s="110"/>
      <c r="B298" s="110" t="s">
        <v>863</v>
      </c>
      <c r="C298" s="61" t="s">
        <v>837</v>
      </c>
      <c r="D298" s="30">
        <v>76</v>
      </c>
      <c r="E298" s="30">
        <v>35</v>
      </c>
      <c r="F298" s="30">
        <v>163</v>
      </c>
      <c r="G298" s="30">
        <v>78</v>
      </c>
      <c r="H298" s="30">
        <v>85</v>
      </c>
      <c r="I298" s="30">
        <v>552</v>
      </c>
      <c r="J298" s="30">
        <v>274</v>
      </c>
      <c r="K298" s="30">
        <v>278</v>
      </c>
      <c r="L298" s="30">
        <v>-389</v>
      </c>
      <c r="M298" s="30">
        <v>-196</v>
      </c>
      <c r="N298" s="30">
        <v>-193</v>
      </c>
      <c r="O298" s="31" t="s">
        <v>838</v>
      </c>
    </row>
    <row r="299" spans="1:15">
      <c r="A299" s="110"/>
      <c r="B299" s="110" t="s">
        <v>864</v>
      </c>
      <c r="C299" s="61" t="s">
        <v>865</v>
      </c>
      <c r="D299" s="30">
        <v>10</v>
      </c>
      <c r="E299" s="30">
        <v>4</v>
      </c>
      <c r="F299" s="30">
        <v>30</v>
      </c>
      <c r="G299" s="30">
        <v>12</v>
      </c>
      <c r="H299" s="30">
        <v>18</v>
      </c>
      <c r="I299" s="30">
        <v>106</v>
      </c>
      <c r="J299" s="30">
        <v>53</v>
      </c>
      <c r="K299" s="30">
        <v>53</v>
      </c>
      <c r="L299" s="30">
        <v>-76</v>
      </c>
      <c r="M299" s="30">
        <v>-41</v>
      </c>
      <c r="N299" s="30">
        <v>-35</v>
      </c>
      <c r="O299" s="31" t="s">
        <v>866</v>
      </c>
    </row>
    <row r="300" spans="1:15" s="43" customFormat="1">
      <c r="A300" s="107" t="s">
        <v>867</v>
      </c>
      <c r="B300" s="108" t="s">
        <v>868</v>
      </c>
      <c r="C300" s="59" t="s">
        <v>869</v>
      </c>
      <c r="D300" s="27">
        <v>551</v>
      </c>
      <c r="E300" s="27">
        <v>256</v>
      </c>
      <c r="F300" s="27">
        <v>1617</v>
      </c>
      <c r="G300" s="27">
        <v>839</v>
      </c>
      <c r="H300" s="27">
        <v>778</v>
      </c>
      <c r="I300" s="27">
        <v>3486</v>
      </c>
      <c r="J300" s="27">
        <v>1786</v>
      </c>
      <c r="K300" s="27">
        <v>1700</v>
      </c>
      <c r="L300" s="27">
        <v>-1869</v>
      </c>
      <c r="M300" s="27">
        <v>-947</v>
      </c>
      <c r="N300" s="27">
        <v>-922</v>
      </c>
      <c r="O300" s="60" t="s">
        <v>870</v>
      </c>
    </row>
    <row r="301" spans="1:15">
      <c r="A301" s="110"/>
      <c r="B301" s="110" t="s">
        <v>871</v>
      </c>
      <c r="C301" s="61" t="s">
        <v>872</v>
      </c>
      <c r="D301" s="30">
        <v>117</v>
      </c>
      <c r="E301" s="30">
        <v>53</v>
      </c>
      <c r="F301" s="30">
        <v>321</v>
      </c>
      <c r="G301" s="30">
        <v>166</v>
      </c>
      <c r="H301" s="30">
        <v>155</v>
      </c>
      <c r="I301" s="30">
        <v>848</v>
      </c>
      <c r="J301" s="30">
        <v>422</v>
      </c>
      <c r="K301" s="30">
        <v>426</v>
      </c>
      <c r="L301" s="30">
        <v>-527</v>
      </c>
      <c r="M301" s="30">
        <v>-256</v>
      </c>
      <c r="N301" s="30">
        <v>-271</v>
      </c>
      <c r="O301" s="31" t="s">
        <v>873</v>
      </c>
    </row>
    <row r="302" spans="1:15">
      <c r="A302" s="110"/>
      <c r="B302" s="110" t="s">
        <v>874</v>
      </c>
      <c r="C302" s="61" t="s">
        <v>875</v>
      </c>
      <c r="D302" s="30">
        <v>7</v>
      </c>
      <c r="E302" s="30">
        <v>5</v>
      </c>
      <c r="F302" s="30">
        <v>33</v>
      </c>
      <c r="G302" s="30">
        <v>15</v>
      </c>
      <c r="H302" s="30">
        <v>18</v>
      </c>
      <c r="I302" s="30">
        <v>115</v>
      </c>
      <c r="J302" s="30">
        <v>65</v>
      </c>
      <c r="K302" s="30">
        <v>50</v>
      </c>
      <c r="L302" s="30">
        <v>-82</v>
      </c>
      <c r="M302" s="30">
        <v>-50</v>
      </c>
      <c r="N302" s="30">
        <v>-32</v>
      </c>
      <c r="O302" s="31" t="s">
        <v>876</v>
      </c>
    </row>
    <row r="303" spans="1:15">
      <c r="A303" s="110"/>
      <c r="B303" s="110" t="s">
        <v>877</v>
      </c>
      <c r="C303" s="61" t="s">
        <v>878</v>
      </c>
      <c r="D303" s="30">
        <v>23</v>
      </c>
      <c r="E303" s="30">
        <v>10</v>
      </c>
      <c r="F303" s="30">
        <v>78</v>
      </c>
      <c r="G303" s="30">
        <v>44</v>
      </c>
      <c r="H303" s="30">
        <v>34</v>
      </c>
      <c r="I303" s="30">
        <v>149</v>
      </c>
      <c r="J303" s="30">
        <v>68</v>
      </c>
      <c r="K303" s="30">
        <v>81</v>
      </c>
      <c r="L303" s="30">
        <v>-71</v>
      </c>
      <c r="M303" s="30">
        <v>-24</v>
      </c>
      <c r="N303" s="30">
        <v>-47</v>
      </c>
      <c r="O303" s="31" t="s">
        <v>879</v>
      </c>
    </row>
    <row r="304" spans="1:15">
      <c r="A304" s="110"/>
      <c r="B304" s="110" t="s">
        <v>880</v>
      </c>
      <c r="C304" s="61" t="s">
        <v>881</v>
      </c>
      <c r="D304" s="30">
        <v>6</v>
      </c>
      <c r="E304" s="30">
        <v>2</v>
      </c>
      <c r="F304" s="30">
        <v>16</v>
      </c>
      <c r="G304" s="30">
        <v>9</v>
      </c>
      <c r="H304" s="30">
        <v>7</v>
      </c>
      <c r="I304" s="30">
        <v>31</v>
      </c>
      <c r="J304" s="30">
        <v>12</v>
      </c>
      <c r="K304" s="30">
        <v>19</v>
      </c>
      <c r="L304" s="30">
        <v>-15</v>
      </c>
      <c r="M304" s="30">
        <v>-3</v>
      </c>
      <c r="N304" s="30">
        <v>-12</v>
      </c>
      <c r="O304" s="31" t="s">
        <v>882</v>
      </c>
    </row>
    <row r="305" spans="1:15">
      <c r="A305" s="110"/>
      <c r="B305" s="110" t="s">
        <v>883</v>
      </c>
      <c r="C305" s="61" t="s">
        <v>884</v>
      </c>
      <c r="D305" s="30">
        <v>21</v>
      </c>
      <c r="E305" s="30">
        <v>10</v>
      </c>
      <c r="F305" s="30">
        <v>42</v>
      </c>
      <c r="G305" s="30">
        <v>17</v>
      </c>
      <c r="H305" s="30">
        <v>25</v>
      </c>
      <c r="I305" s="30">
        <v>98</v>
      </c>
      <c r="J305" s="30">
        <v>61</v>
      </c>
      <c r="K305" s="30">
        <v>37</v>
      </c>
      <c r="L305" s="30">
        <v>-56</v>
      </c>
      <c r="M305" s="30">
        <v>-44</v>
      </c>
      <c r="N305" s="30">
        <v>-12</v>
      </c>
      <c r="O305" s="31" t="s">
        <v>885</v>
      </c>
    </row>
    <row r="306" spans="1:15">
      <c r="A306" s="110"/>
      <c r="B306" s="110" t="s">
        <v>886</v>
      </c>
      <c r="C306" s="61" t="s">
        <v>887</v>
      </c>
      <c r="D306" s="30">
        <v>42</v>
      </c>
      <c r="E306" s="30">
        <v>33</v>
      </c>
      <c r="F306" s="30">
        <v>169</v>
      </c>
      <c r="G306" s="30">
        <v>98</v>
      </c>
      <c r="H306" s="30">
        <v>71</v>
      </c>
      <c r="I306" s="30">
        <v>297</v>
      </c>
      <c r="J306" s="30">
        <v>164</v>
      </c>
      <c r="K306" s="30">
        <v>133</v>
      </c>
      <c r="L306" s="30">
        <v>-128</v>
      </c>
      <c r="M306" s="30">
        <v>-66</v>
      </c>
      <c r="N306" s="30">
        <v>-62</v>
      </c>
      <c r="O306" s="31" t="s">
        <v>888</v>
      </c>
    </row>
    <row r="307" spans="1:15">
      <c r="A307" s="110"/>
      <c r="B307" s="110" t="s">
        <v>889</v>
      </c>
      <c r="C307" s="61" t="s">
        <v>890</v>
      </c>
      <c r="D307" s="30">
        <v>20</v>
      </c>
      <c r="E307" s="30">
        <v>5</v>
      </c>
      <c r="F307" s="30">
        <v>101</v>
      </c>
      <c r="G307" s="30">
        <v>51</v>
      </c>
      <c r="H307" s="30">
        <v>50</v>
      </c>
      <c r="I307" s="30">
        <v>126</v>
      </c>
      <c r="J307" s="30">
        <v>68</v>
      </c>
      <c r="K307" s="30">
        <v>58</v>
      </c>
      <c r="L307" s="30">
        <v>-25</v>
      </c>
      <c r="M307" s="30">
        <v>-17</v>
      </c>
      <c r="N307" s="30">
        <v>-8</v>
      </c>
      <c r="O307" s="31" t="s">
        <v>891</v>
      </c>
    </row>
    <row r="308" spans="1:15">
      <c r="A308" s="110"/>
      <c r="B308" s="110" t="s">
        <v>892</v>
      </c>
      <c r="C308" s="61" t="s">
        <v>893</v>
      </c>
      <c r="D308" s="30">
        <v>17</v>
      </c>
      <c r="E308" s="30">
        <v>10</v>
      </c>
      <c r="F308" s="30">
        <v>50</v>
      </c>
      <c r="G308" s="30">
        <v>26</v>
      </c>
      <c r="H308" s="30">
        <v>24</v>
      </c>
      <c r="I308" s="30">
        <v>96</v>
      </c>
      <c r="J308" s="30">
        <v>42</v>
      </c>
      <c r="K308" s="30">
        <v>54</v>
      </c>
      <c r="L308" s="30">
        <v>-46</v>
      </c>
      <c r="M308" s="30">
        <v>-16</v>
      </c>
      <c r="N308" s="30">
        <v>-30</v>
      </c>
      <c r="O308" s="31" t="s">
        <v>894</v>
      </c>
    </row>
    <row r="309" spans="1:15">
      <c r="A309" s="110"/>
      <c r="B309" s="110" t="s">
        <v>895</v>
      </c>
      <c r="C309" s="61" t="s">
        <v>896</v>
      </c>
      <c r="D309" s="30">
        <v>18</v>
      </c>
      <c r="E309" s="30">
        <v>7</v>
      </c>
      <c r="F309" s="30">
        <v>55</v>
      </c>
      <c r="G309" s="30">
        <v>23</v>
      </c>
      <c r="H309" s="30">
        <v>32</v>
      </c>
      <c r="I309" s="30">
        <v>190</v>
      </c>
      <c r="J309" s="30">
        <v>109</v>
      </c>
      <c r="K309" s="30">
        <v>81</v>
      </c>
      <c r="L309" s="30">
        <v>-135</v>
      </c>
      <c r="M309" s="30">
        <v>-86</v>
      </c>
      <c r="N309" s="30">
        <v>-49</v>
      </c>
      <c r="O309" s="31" t="s">
        <v>897</v>
      </c>
    </row>
    <row r="310" spans="1:15">
      <c r="A310" s="110"/>
      <c r="B310" s="110" t="s">
        <v>898</v>
      </c>
      <c r="C310" s="61" t="s">
        <v>899</v>
      </c>
      <c r="D310" s="30">
        <v>52</v>
      </c>
      <c r="E310" s="30">
        <v>21</v>
      </c>
      <c r="F310" s="30">
        <v>183</v>
      </c>
      <c r="G310" s="30">
        <v>90</v>
      </c>
      <c r="H310" s="30">
        <v>93</v>
      </c>
      <c r="I310" s="30">
        <v>363</v>
      </c>
      <c r="J310" s="30">
        <v>182</v>
      </c>
      <c r="K310" s="30">
        <v>181</v>
      </c>
      <c r="L310" s="30">
        <v>-180</v>
      </c>
      <c r="M310" s="30">
        <v>-92</v>
      </c>
      <c r="N310" s="30">
        <v>-88</v>
      </c>
      <c r="O310" s="31" t="s">
        <v>900</v>
      </c>
    </row>
    <row r="311" spans="1:15">
      <c r="A311" s="110"/>
      <c r="B311" s="110" t="s">
        <v>901</v>
      </c>
      <c r="C311" s="61" t="s">
        <v>869</v>
      </c>
      <c r="D311" s="30">
        <v>228</v>
      </c>
      <c r="E311" s="30">
        <v>100</v>
      </c>
      <c r="F311" s="30">
        <v>569</v>
      </c>
      <c r="G311" s="30">
        <v>300</v>
      </c>
      <c r="H311" s="30">
        <v>269</v>
      </c>
      <c r="I311" s="30">
        <v>1173</v>
      </c>
      <c r="J311" s="30">
        <v>593</v>
      </c>
      <c r="K311" s="30">
        <v>580</v>
      </c>
      <c r="L311" s="30">
        <v>-604</v>
      </c>
      <c r="M311" s="30">
        <v>-293</v>
      </c>
      <c r="N311" s="30">
        <v>-311</v>
      </c>
      <c r="O311" s="31" t="s">
        <v>870</v>
      </c>
    </row>
    <row r="312" spans="1:15">
      <c r="A312" s="110"/>
      <c r="B312" s="110"/>
      <c r="C312" s="61"/>
      <c r="D312" s="111"/>
      <c r="E312" s="111"/>
      <c r="F312" s="112"/>
      <c r="G312" s="112"/>
      <c r="H312" s="112"/>
      <c r="I312" s="112"/>
      <c r="J312" s="112"/>
      <c r="K312" s="112"/>
      <c r="L312" s="112"/>
      <c r="M312" s="112"/>
      <c r="N312" s="112"/>
      <c r="O312" s="31"/>
    </row>
    <row r="313" spans="1:15">
      <c r="A313" s="113"/>
      <c r="B313" s="113"/>
      <c r="C313" s="114"/>
      <c r="D313" s="111"/>
      <c r="E313" s="111"/>
      <c r="F313" s="112"/>
      <c r="G313" s="112"/>
      <c r="H313" s="112"/>
      <c r="I313" s="112"/>
      <c r="J313" s="112"/>
      <c r="K313" s="112"/>
      <c r="L313" s="112"/>
      <c r="M313" s="112"/>
      <c r="N313" s="112"/>
      <c r="O313" s="115"/>
    </row>
    <row r="314" spans="1:15" ht="46.5" customHeight="1">
      <c r="A314" s="145" t="s">
        <v>917</v>
      </c>
      <c r="B314" s="146"/>
      <c r="C314" s="146"/>
      <c r="D314" s="146"/>
      <c r="E314" s="146"/>
      <c r="F314" s="146"/>
      <c r="G314" s="65"/>
      <c r="H314" s="65"/>
      <c r="I314" s="147" t="s">
        <v>984</v>
      </c>
      <c r="J314" s="148"/>
      <c r="K314" s="148"/>
      <c r="L314" s="148"/>
      <c r="M314" s="148"/>
      <c r="N314" s="148"/>
      <c r="O314" s="148"/>
    </row>
    <row r="315" spans="1:15">
      <c r="A315" s="66"/>
      <c r="B315" s="66"/>
      <c r="I315" s="139"/>
      <c r="J315" s="139"/>
      <c r="K315" s="139"/>
      <c r="L315" s="139"/>
      <c r="M315" s="139"/>
      <c r="N315" s="139"/>
      <c r="O315" s="139"/>
    </row>
    <row r="316" spans="1:15">
      <c r="A316" s="66"/>
      <c r="B316" s="66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</row>
    <row r="317" spans="1:15">
      <c r="A317" s="66"/>
      <c r="B317" s="66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</row>
    <row r="318" spans="1:15">
      <c r="A318" s="66"/>
      <c r="B318" s="66"/>
    </row>
    <row r="319" spans="1:15">
      <c r="A319" s="66"/>
      <c r="B319" s="66"/>
    </row>
    <row r="320" spans="1:15">
      <c r="A320" s="66"/>
      <c r="B320" s="66"/>
    </row>
  </sheetData>
  <sheetProtection password="CEE1" sheet="1" objects="1" scenarios="1"/>
  <mergeCells count="17">
    <mergeCell ref="A1:O1"/>
    <mergeCell ref="A2:O2"/>
    <mergeCell ref="A6:A9"/>
    <mergeCell ref="B6:B9"/>
    <mergeCell ref="C6:C9"/>
    <mergeCell ref="F6:H6"/>
    <mergeCell ref="I6:K6"/>
    <mergeCell ref="L6:N6"/>
    <mergeCell ref="O6:O9"/>
    <mergeCell ref="D7:D9"/>
    <mergeCell ref="I315:O315"/>
    <mergeCell ref="E7:E9"/>
    <mergeCell ref="F7:H7"/>
    <mergeCell ref="I7:K7"/>
    <mergeCell ref="L7:N7"/>
    <mergeCell ref="A314:F314"/>
    <mergeCell ref="I314:O314"/>
  </mergeCells>
  <hyperlinks>
    <hyperlink ref="A314:F314" r:id="rId1" display="http://www.nsi.bg/sites/default/files/files/metadata/Pop_4_Metodology_marriages-divorces.pdf"/>
    <hyperlink ref="I314:O314" r:id="rId2" display="http://www.nsi.bg/sites/default/files/files/metadata/Pop_4_Metodology_marriages-divorces_en.pdf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3"/>
  <sheetViews>
    <sheetView workbookViewId="0">
      <selection activeCell="A3" sqref="A3"/>
    </sheetView>
  </sheetViews>
  <sheetFormatPr defaultRowHeight="15"/>
  <cols>
    <col min="1" max="2" width="9.140625" style="67"/>
    <col min="3" max="3" width="20.85546875" style="67" bestFit="1" customWidth="1"/>
    <col min="4" max="8" width="10.28515625" style="67" customWidth="1"/>
    <col min="9" max="9" width="20.28515625" style="67" customWidth="1"/>
    <col min="10" max="247" width="9.140625" style="67"/>
    <col min="248" max="248" width="20.85546875" style="67" bestFit="1" customWidth="1"/>
    <col min="249" max="253" width="10.28515625" style="67" customWidth="1"/>
    <col min="254" max="254" width="20.28515625" style="67" customWidth="1"/>
    <col min="255" max="503" width="9.140625" style="67"/>
    <col min="504" max="504" width="20.85546875" style="67" bestFit="1" customWidth="1"/>
    <col min="505" max="509" width="10.28515625" style="67" customWidth="1"/>
    <col min="510" max="510" width="20.28515625" style="67" customWidth="1"/>
    <col min="511" max="759" width="9.140625" style="67"/>
    <col min="760" max="760" width="20.85546875" style="67" bestFit="1" customWidth="1"/>
    <col min="761" max="765" width="10.28515625" style="67" customWidth="1"/>
    <col min="766" max="766" width="20.28515625" style="67" customWidth="1"/>
    <col min="767" max="1015" width="9.140625" style="67"/>
    <col min="1016" max="1016" width="20.85546875" style="67" bestFit="1" customWidth="1"/>
    <col min="1017" max="1021" width="10.28515625" style="67" customWidth="1"/>
    <col min="1022" max="1022" width="20.28515625" style="67" customWidth="1"/>
    <col min="1023" max="1271" width="9.140625" style="67"/>
    <col min="1272" max="1272" width="20.85546875" style="67" bestFit="1" customWidth="1"/>
    <col min="1273" max="1277" width="10.28515625" style="67" customWidth="1"/>
    <col min="1278" max="1278" width="20.28515625" style="67" customWidth="1"/>
    <col min="1279" max="1527" width="9.140625" style="67"/>
    <col min="1528" max="1528" width="20.85546875" style="67" bestFit="1" customWidth="1"/>
    <col min="1529" max="1533" width="10.28515625" style="67" customWidth="1"/>
    <col min="1534" max="1534" width="20.28515625" style="67" customWidth="1"/>
    <col min="1535" max="1783" width="9.140625" style="67"/>
    <col min="1784" max="1784" width="20.85546875" style="67" bestFit="1" customWidth="1"/>
    <col min="1785" max="1789" width="10.28515625" style="67" customWidth="1"/>
    <col min="1790" max="1790" width="20.28515625" style="67" customWidth="1"/>
    <col min="1791" max="2039" width="9.140625" style="67"/>
    <col min="2040" max="2040" width="20.85546875" style="67" bestFit="1" customWidth="1"/>
    <col min="2041" max="2045" width="10.28515625" style="67" customWidth="1"/>
    <col min="2046" max="2046" width="20.28515625" style="67" customWidth="1"/>
    <col min="2047" max="2295" width="9.140625" style="67"/>
    <col min="2296" max="2296" width="20.85546875" style="67" bestFit="1" customWidth="1"/>
    <col min="2297" max="2301" width="10.28515625" style="67" customWidth="1"/>
    <col min="2302" max="2302" width="20.28515625" style="67" customWidth="1"/>
    <col min="2303" max="2551" width="9.140625" style="67"/>
    <col min="2552" max="2552" width="20.85546875" style="67" bestFit="1" customWidth="1"/>
    <col min="2553" max="2557" width="10.28515625" style="67" customWidth="1"/>
    <col min="2558" max="2558" width="20.28515625" style="67" customWidth="1"/>
    <col min="2559" max="2807" width="9.140625" style="67"/>
    <col min="2808" max="2808" width="20.85546875" style="67" bestFit="1" customWidth="1"/>
    <col min="2809" max="2813" width="10.28515625" style="67" customWidth="1"/>
    <col min="2814" max="2814" width="20.28515625" style="67" customWidth="1"/>
    <col min="2815" max="3063" width="9.140625" style="67"/>
    <col min="3064" max="3064" width="20.85546875" style="67" bestFit="1" customWidth="1"/>
    <col min="3065" max="3069" width="10.28515625" style="67" customWidth="1"/>
    <col min="3070" max="3070" width="20.28515625" style="67" customWidth="1"/>
    <col min="3071" max="3319" width="9.140625" style="67"/>
    <col min="3320" max="3320" width="20.85546875" style="67" bestFit="1" customWidth="1"/>
    <col min="3321" max="3325" width="10.28515625" style="67" customWidth="1"/>
    <col min="3326" max="3326" width="20.28515625" style="67" customWidth="1"/>
    <col min="3327" max="3575" width="9.140625" style="67"/>
    <col min="3576" max="3576" width="20.85546875" style="67" bestFit="1" customWidth="1"/>
    <col min="3577" max="3581" width="10.28515625" style="67" customWidth="1"/>
    <col min="3582" max="3582" width="20.28515625" style="67" customWidth="1"/>
    <col min="3583" max="3831" width="9.140625" style="67"/>
    <col min="3832" max="3832" width="20.85546875" style="67" bestFit="1" customWidth="1"/>
    <col min="3833" max="3837" width="10.28515625" style="67" customWidth="1"/>
    <col min="3838" max="3838" width="20.28515625" style="67" customWidth="1"/>
    <col min="3839" max="4087" width="9.140625" style="67"/>
    <col min="4088" max="4088" width="20.85546875" style="67" bestFit="1" customWidth="1"/>
    <col min="4089" max="4093" width="10.28515625" style="67" customWidth="1"/>
    <col min="4094" max="4094" width="20.28515625" style="67" customWidth="1"/>
    <col min="4095" max="4343" width="9.140625" style="67"/>
    <col min="4344" max="4344" width="20.85546875" style="67" bestFit="1" customWidth="1"/>
    <col min="4345" max="4349" width="10.28515625" style="67" customWidth="1"/>
    <col min="4350" max="4350" width="20.28515625" style="67" customWidth="1"/>
    <col min="4351" max="4599" width="9.140625" style="67"/>
    <col min="4600" max="4600" width="20.85546875" style="67" bestFit="1" customWidth="1"/>
    <col min="4601" max="4605" width="10.28515625" style="67" customWidth="1"/>
    <col min="4606" max="4606" width="20.28515625" style="67" customWidth="1"/>
    <col min="4607" max="4855" width="9.140625" style="67"/>
    <col min="4856" max="4856" width="20.85546875" style="67" bestFit="1" customWidth="1"/>
    <col min="4857" max="4861" width="10.28515625" style="67" customWidth="1"/>
    <col min="4862" max="4862" width="20.28515625" style="67" customWidth="1"/>
    <col min="4863" max="5111" width="9.140625" style="67"/>
    <col min="5112" max="5112" width="20.85546875" style="67" bestFit="1" customWidth="1"/>
    <col min="5113" max="5117" width="10.28515625" style="67" customWidth="1"/>
    <col min="5118" max="5118" width="20.28515625" style="67" customWidth="1"/>
    <col min="5119" max="5367" width="9.140625" style="67"/>
    <col min="5368" max="5368" width="20.85546875" style="67" bestFit="1" customWidth="1"/>
    <col min="5369" max="5373" width="10.28515625" style="67" customWidth="1"/>
    <col min="5374" max="5374" width="20.28515625" style="67" customWidth="1"/>
    <col min="5375" max="5623" width="9.140625" style="67"/>
    <col min="5624" max="5624" width="20.85546875" style="67" bestFit="1" customWidth="1"/>
    <col min="5625" max="5629" width="10.28515625" style="67" customWidth="1"/>
    <col min="5630" max="5630" width="20.28515625" style="67" customWidth="1"/>
    <col min="5631" max="5879" width="9.140625" style="67"/>
    <col min="5880" max="5880" width="20.85546875" style="67" bestFit="1" customWidth="1"/>
    <col min="5881" max="5885" width="10.28515625" style="67" customWidth="1"/>
    <col min="5886" max="5886" width="20.28515625" style="67" customWidth="1"/>
    <col min="5887" max="6135" width="9.140625" style="67"/>
    <col min="6136" max="6136" width="20.85546875" style="67" bestFit="1" customWidth="1"/>
    <col min="6137" max="6141" width="10.28515625" style="67" customWidth="1"/>
    <col min="6142" max="6142" width="20.28515625" style="67" customWidth="1"/>
    <col min="6143" max="6391" width="9.140625" style="67"/>
    <col min="6392" max="6392" width="20.85546875" style="67" bestFit="1" customWidth="1"/>
    <col min="6393" max="6397" width="10.28515625" style="67" customWidth="1"/>
    <col min="6398" max="6398" width="20.28515625" style="67" customWidth="1"/>
    <col min="6399" max="6647" width="9.140625" style="67"/>
    <col min="6648" max="6648" width="20.85546875" style="67" bestFit="1" customWidth="1"/>
    <col min="6649" max="6653" width="10.28515625" style="67" customWidth="1"/>
    <col min="6654" max="6654" width="20.28515625" style="67" customWidth="1"/>
    <col min="6655" max="6903" width="9.140625" style="67"/>
    <col min="6904" max="6904" width="20.85546875" style="67" bestFit="1" customWidth="1"/>
    <col min="6905" max="6909" width="10.28515625" style="67" customWidth="1"/>
    <col min="6910" max="6910" width="20.28515625" style="67" customWidth="1"/>
    <col min="6911" max="7159" width="9.140625" style="67"/>
    <col min="7160" max="7160" width="20.85546875" style="67" bestFit="1" customWidth="1"/>
    <col min="7161" max="7165" width="10.28515625" style="67" customWidth="1"/>
    <col min="7166" max="7166" width="20.28515625" style="67" customWidth="1"/>
    <col min="7167" max="7415" width="9.140625" style="67"/>
    <col min="7416" max="7416" width="20.85546875" style="67" bestFit="1" customWidth="1"/>
    <col min="7417" max="7421" width="10.28515625" style="67" customWidth="1"/>
    <col min="7422" max="7422" width="20.28515625" style="67" customWidth="1"/>
    <col min="7423" max="7671" width="9.140625" style="67"/>
    <col min="7672" max="7672" width="20.85546875" style="67" bestFit="1" customWidth="1"/>
    <col min="7673" max="7677" width="10.28515625" style="67" customWidth="1"/>
    <col min="7678" max="7678" width="20.28515625" style="67" customWidth="1"/>
    <col min="7679" max="7927" width="9.140625" style="67"/>
    <col min="7928" max="7928" width="20.85546875" style="67" bestFit="1" customWidth="1"/>
    <col min="7929" max="7933" width="10.28515625" style="67" customWidth="1"/>
    <col min="7934" max="7934" width="20.28515625" style="67" customWidth="1"/>
    <col min="7935" max="8183" width="9.140625" style="67"/>
    <col min="8184" max="8184" width="20.85546875" style="67" bestFit="1" customWidth="1"/>
    <col min="8185" max="8189" width="10.28515625" style="67" customWidth="1"/>
    <col min="8190" max="8190" width="20.28515625" style="67" customWidth="1"/>
    <col min="8191" max="8439" width="9.140625" style="67"/>
    <col min="8440" max="8440" width="20.85546875" style="67" bestFit="1" customWidth="1"/>
    <col min="8441" max="8445" width="10.28515625" style="67" customWidth="1"/>
    <col min="8446" max="8446" width="20.28515625" style="67" customWidth="1"/>
    <col min="8447" max="8695" width="9.140625" style="67"/>
    <col min="8696" max="8696" width="20.85546875" style="67" bestFit="1" customWidth="1"/>
    <col min="8697" max="8701" width="10.28515625" style="67" customWidth="1"/>
    <col min="8702" max="8702" width="20.28515625" style="67" customWidth="1"/>
    <col min="8703" max="8951" width="9.140625" style="67"/>
    <col min="8952" max="8952" width="20.85546875" style="67" bestFit="1" customWidth="1"/>
    <col min="8953" max="8957" width="10.28515625" style="67" customWidth="1"/>
    <col min="8958" max="8958" width="20.28515625" style="67" customWidth="1"/>
    <col min="8959" max="9207" width="9.140625" style="67"/>
    <col min="9208" max="9208" width="20.85546875" style="67" bestFit="1" customWidth="1"/>
    <col min="9209" max="9213" width="10.28515625" style="67" customWidth="1"/>
    <col min="9214" max="9214" width="20.28515625" style="67" customWidth="1"/>
    <col min="9215" max="9463" width="9.140625" style="67"/>
    <col min="9464" max="9464" width="20.85546875" style="67" bestFit="1" customWidth="1"/>
    <col min="9465" max="9469" width="10.28515625" style="67" customWidth="1"/>
    <col min="9470" max="9470" width="20.28515625" style="67" customWidth="1"/>
    <col min="9471" max="9719" width="9.140625" style="67"/>
    <col min="9720" max="9720" width="20.85546875" style="67" bestFit="1" customWidth="1"/>
    <col min="9721" max="9725" width="10.28515625" style="67" customWidth="1"/>
    <col min="9726" max="9726" width="20.28515625" style="67" customWidth="1"/>
    <col min="9727" max="9975" width="9.140625" style="67"/>
    <col min="9976" max="9976" width="20.85546875" style="67" bestFit="1" customWidth="1"/>
    <col min="9977" max="9981" width="10.28515625" style="67" customWidth="1"/>
    <col min="9982" max="9982" width="20.28515625" style="67" customWidth="1"/>
    <col min="9983" max="10231" width="9.140625" style="67"/>
    <col min="10232" max="10232" width="20.85546875" style="67" bestFit="1" customWidth="1"/>
    <col min="10233" max="10237" width="10.28515625" style="67" customWidth="1"/>
    <col min="10238" max="10238" width="20.28515625" style="67" customWidth="1"/>
    <col min="10239" max="10487" width="9.140625" style="67"/>
    <col min="10488" max="10488" width="20.85546875" style="67" bestFit="1" customWidth="1"/>
    <col min="10489" max="10493" width="10.28515625" style="67" customWidth="1"/>
    <col min="10494" max="10494" width="20.28515625" style="67" customWidth="1"/>
    <col min="10495" max="10743" width="9.140625" style="67"/>
    <col min="10744" max="10744" width="20.85546875" style="67" bestFit="1" customWidth="1"/>
    <col min="10745" max="10749" width="10.28515625" style="67" customWidth="1"/>
    <col min="10750" max="10750" width="20.28515625" style="67" customWidth="1"/>
    <col min="10751" max="10999" width="9.140625" style="67"/>
    <col min="11000" max="11000" width="20.85546875" style="67" bestFit="1" customWidth="1"/>
    <col min="11001" max="11005" width="10.28515625" style="67" customWidth="1"/>
    <col min="11006" max="11006" width="20.28515625" style="67" customWidth="1"/>
    <col min="11007" max="11255" width="9.140625" style="67"/>
    <col min="11256" max="11256" width="20.85546875" style="67" bestFit="1" customWidth="1"/>
    <col min="11257" max="11261" width="10.28515625" style="67" customWidth="1"/>
    <col min="11262" max="11262" width="20.28515625" style="67" customWidth="1"/>
    <col min="11263" max="11511" width="9.140625" style="67"/>
    <col min="11512" max="11512" width="20.85546875" style="67" bestFit="1" customWidth="1"/>
    <col min="11513" max="11517" width="10.28515625" style="67" customWidth="1"/>
    <col min="11518" max="11518" width="20.28515625" style="67" customWidth="1"/>
    <col min="11519" max="11767" width="9.140625" style="67"/>
    <col min="11768" max="11768" width="20.85546875" style="67" bestFit="1" customWidth="1"/>
    <col min="11769" max="11773" width="10.28515625" style="67" customWidth="1"/>
    <col min="11774" max="11774" width="20.28515625" style="67" customWidth="1"/>
    <col min="11775" max="12023" width="9.140625" style="67"/>
    <col min="12024" max="12024" width="20.85546875" style="67" bestFit="1" customWidth="1"/>
    <col min="12025" max="12029" width="10.28515625" style="67" customWidth="1"/>
    <col min="12030" max="12030" width="20.28515625" style="67" customWidth="1"/>
    <col min="12031" max="12279" width="9.140625" style="67"/>
    <col min="12280" max="12280" width="20.85546875" style="67" bestFit="1" customWidth="1"/>
    <col min="12281" max="12285" width="10.28515625" style="67" customWidth="1"/>
    <col min="12286" max="12286" width="20.28515625" style="67" customWidth="1"/>
    <col min="12287" max="12535" width="9.140625" style="67"/>
    <col min="12536" max="12536" width="20.85546875" style="67" bestFit="1" customWidth="1"/>
    <col min="12537" max="12541" width="10.28515625" style="67" customWidth="1"/>
    <col min="12542" max="12542" width="20.28515625" style="67" customWidth="1"/>
    <col min="12543" max="12791" width="9.140625" style="67"/>
    <col min="12792" max="12792" width="20.85546875" style="67" bestFit="1" customWidth="1"/>
    <col min="12793" max="12797" width="10.28515625" style="67" customWidth="1"/>
    <col min="12798" max="12798" width="20.28515625" style="67" customWidth="1"/>
    <col min="12799" max="13047" width="9.140625" style="67"/>
    <col min="13048" max="13048" width="20.85546875" style="67" bestFit="1" customWidth="1"/>
    <col min="13049" max="13053" width="10.28515625" style="67" customWidth="1"/>
    <col min="13054" max="13054" width="20.28515625" style="67" customWidth="1"/>
    <col min="13055" max="13303" width="9.140625" style="67"/>
    <col min="13304" max="13304" width="20.85546875" style="67" bestFit="1" customWidth="1"/>
    <col min="13305" max="13309" width="10.28515625" style="67" customWidth="1"/>
    <col min="13310" max="13310" width="20.28515625" style="67" customWidth="1"/>
    <col min="13311" max="13559" width="9.140625" style="67"/>
    <col min="13560" max="13560" width="20.85546875" style="67" bestFit="1" customWidth="1"/>
    <col min="13561" max="13565" width="10.28515625" style="67" customWidth="1"/>
    <col min="13566" max="13566" width="20.28515625" style="67" customWidth="1"/>
    <col min="13567" max="13815" width="9.140625" style="67"/>
    <col min="13816" max="13816" width="20.85546875" style="67" bestFit="1" customWidth="1"/>
    <col min="13817" max="13821" width="10.28515625" style="67" customWidth="1"/>
    <col min="13822" max="13822" width="20.28515625" style="67" customWidth="1"/>
    <col min="13823" max="14071" width="9.140625" style="67"/>
    <col min="14072" max="14072" width="20.85546875" style="67" bestFit="1" customWidth="1"/>
    <col min="14073" max="14077" width="10.28515625" style="67" customWidth="1"/>
    <col min="14078" max="14078" width="20.28515625" style="67" customWidth="1"/>
    <col min="14079" max="14327" width="9.140625" style="67"/>
    <col min="14328" max="14328" width="20.85546875" style="67" bestFit="1" customWidth="1"/>
    <col min="14329" max="14333" width="10.28515625" style="67" customWidth="1"/>
    <col min="14334" max="14334" width="20.28515625" style="67" customWidth="1"/>
    <col min="14335" max="14583" width="9.140625" style="67"/>
    <col min="14584" max="14584" width="20.85546875" style="67" bestFit="1" customWidth="1"/>
    <col min="14585" max="14589" width="10.28515625" style="67" customWidth="1"/>
    <col min="14590" max="14590" width="20.28515625" style="67" customWidth="1"/>
    <col min="14591" max="14839" width="9.140625" style="67"/>
    <col min="14840" max="14840" width="20.85546875" style="67" bestFit="1" customWidth="1"/>
    <col min="14841" max="14845" width="10.28515625" style="67" customWidth="1"/>
    <col min="14846" max="14846" width="20.28515625" style="67" customWidth="1"/>
    <col min="14847" max="15095" width="9.140625" style="67"/>
    <col min="15096" max="15096" width="20.85546875" style="67" bestFit="1" customWidth="1"/>
    <col min="15097" max="15101" width="10.28515625" style="67" customWidth="1"/>
    <col min="15102" max="15102" width="20.28515625" style="67" customWidth="1"/>
    <col min="15103" max="15351" width="9.140625" style="67"/>
    <col min="15352" max="15352" width="20.85546875" style="67" bestFit="1" customWidth="1"/>
    <col min="15353" max="15357" width="10.28515625" style="67" customWidth="1"/>
    <col min="15358" max="15358" width="20.28515625" style="67" customWidth="1"/>
    <col min="15359" max="15607" width="9.140625" style="67"/>
    <col min="15608" max="15608" width="20.85546875" style="67" bestFit="1" customWidth="1"/>
    <col min="15609" max="15613" width="10.28515625" style="67" customWidth="1"/>
    <col min="15614" max="15614" width="20.28515625" style="67" customWidth="1"/>
    <col min="15615" max="15863" width="9.140625" style="67"/>
    <col min="15864" max="15864" width="20.85546875" style="67" bestFit="1" customWidth="1"/>
    <col min="15865" max="15869" width="10.28515625" style="67" customWidth="1"/>
    <col min="15870" max="15870" width="20.28515625" style="67" customWidth="1"/>
    <col min="15871" max="16119" width="9.140625" style="67"/>
    <col min="16120" max="16120" width="20.85546875" style="67" bestFit="1" customWidth="1"/>
    <col min="16121" max="16125" width="10.28515625" style="67" customWidth="1"/>
    <col min="16126" max="16126" width="20.28515625" style="67" customWidth="1"/>
    <col min="16127" max="16384" width="9.140625" style="67"/>
  </cols>
  <sheetData>
    <row r="1" spans="1:10" ht="16.5">
      <c r="A1" s="2" t="s">
        <v>918</v>
      </c>
      <c r="B1" s="2"/>
      <c r="C1" s="2"/>
      <c r="D1" s="2"/>
      <c r="E1" s="2"/>
      <c r="F1" s="2"/>
      <c r="G1" s="2"/>
      <c r="H1" s="2"/>
      <c r="I1" s="2"/>
      <c r="J1" s="4"/>
    </row>
    <row r="2" spans="1:10" ht="16.5">
      <c r="A2" s="2" t="s">
        <v>919</v>
      </c>
      <c r="B2" s="2"/>
      <c r="C2" s="2"/>
      <c r="D2" s="2"/>
      <c r="E2" s="2"/>
      <c r="F2" s="2"/>
      <c r="G2" s="2"/>
      <c r="H2" s="2"/>
      <c r="I2" s="2"/>
      <c r="J2" s="4"/>
    </row>
    <row r="3" spans="1:10">
      <c r="A3" s="6"/>
      <c r="B3" s="6"/>
      <c r="C3" s="6"/>
      <c r="D3" s="6"/>
      <c r="E3" s="6"/>
      <c r="F3" s="6"/>
      <c r="G3" s="6"/>
      <c r="H3" s="68"/>
      <c r="I3" s="6"/>
      <c r="J3" s="5"/>
    </row>
    <row r="4" spans="1:10">
      <c r="A4" s="5"/>
      <c r="B4" s="8"/>
      <c r="C4" s="6"/>
      <c r="D4" s="6"/>
      <c r="E4" s="6"/>
      <c r="F4" s="6"/>
      <c r="G4" s="6"/>
      <c r="H4" s="6"/>
      <c r="I4" s="10" t="s">
        <v>920</v>
      </c>
      <c r="J4" s="5"/>
    </row>
    <row r="5" spans="1:10">
      <c r="A5" s="5"/>
      <c r="B5" s="11"/>
      <c r="C5" s="69"/>
      <c r="D5" s="5"/>
      <c r="E5" s="5"/>
      <c r="F5" s="5"/>
      <c r="G5" s="5"/>
      <c r="H5" s="5"/>
      <c r="I5" s="70" t="s">
        <v>921</v>
      </c>
      <c r="J5" s="5"/>
    </row>
    <row r="6" spans="1:10">
      <c r="A6" s="156" t="s">
        <v>4</v>
      </c>
      <c r="B6" s="156" t="s">
        <v>5</v>
      </c>
      <c r="C6" s="136" t="s">
        <v>6</v>
      </c>
      <c r="D6" s="158" t="s">
        <v>922</v>
      </c>
      <c r="E6" s="159"/>
      <c r="F6" s="159"/>
      <c r="G6" s="159"/>
      <c r="H6" s="160"/>
      <c r="I6" s="124" t="s">
        <v>11</v>
      </c>
      <c r="J6" s="5"/>
    </row>
    <row r="7" spans="1:10">
      <c r="A7" s="156"/>
      <c r="B7" s="156"/>
      <c r="C7" s="137"/>
      <c r="D7" s="161" t="s">
        <v>923</v>
      </c>
      <c r="E7" s="162"/>
      <c r="F7" s="162"/>
      <c r="G7" s="162"/>
      <c r="H7" s="163"/>
      <c r="I7" s="125"/>
      <c r="J7" s="5"/>
    </row>
    <row r="8" spans="1:10" ht="25.5">
      <c r="A8" s="157"/>
      <c r="B8" s="157"/>
      <c r="C8" s="138"/>
      <c r="D8" s="71" t="s">
        <v>924</v>
      </c>
      <c r="E8" s="71" t="s">
        <v>925</v>
      </c>
      <c r="F8" s="71" t="s">
        <v>926</v>
      </c>
      <c r="G8" s="71" t="s">
        <v>927</v>
      </c>
      <c r="H8" s="71" t="s">
        <v>928</v>
      </c>
      <c r="I8" s="126"/>
      <c r="J8" s="5"/>
    </row>
    <row r="9" spans="1:10" ht="12.75" customHeight="1">
      <c r="A9" s="107" t="s">
        <v>22</v>
      </c>
      <c r="B9" s="108" t="s">
        <v>22</v>
      </c>
      <c r="C9" s="56" t="s">
        <v>23</v>
      </c>
      <c r="D9" s="104">
        <v>22.755446607720604</v>
      </c>
      <c r="E9" s="104">
        <v>38.238816729265324</v>
      </c>
      <c r="F9" s="104">
        <v>60.994263336985931</v>
      </c>
      <c r="G9" s="104">
        <v>168.04247962459866</v>
      </c>
      <c r="H9" s="104">
        <v>145.44607084138107</v>
      </c>
      <c r="I9" s="20" t="s">
        <v>24</v>
      </c>
      <c r="J9" s="18"/>
    </row>
    <row r="10" spans="1:10" ht="26.25" customHeight="1">
      <c r="A10" s="23" t="s">
        <v>25</v>
      </c>
      <c r="B10" s="109" t="s">
        <v>25</v>
      </c>
      <c r="C10" s="23" t="s">
        <v>26</v>
      </c>
      <c r="D10" s="105">
        <v>23.051234934704297</v>
      </c>
      <c r="E10" s="105">
        <v>41.68855855504038</v>
      </c>
      <c r="F10" s="105">
        <v>64.739793489744685</v>
      </c>
      <c r="G10" s="105">
        <v>180.85173602684969</v>
      </c>
      <c r="H10" s="105">
        <v>148.36850231600619</v>
      </c>
      <c r="I10" s="25" t="s">
        <v>27</v>
      </c>
      <c r="J10" s="23"/>
    </row>
    <row r="11" spans="1:10" ht="12.75" customHeight="1">
      <c r="A11" s="107" t="s">
        <v>28</v>
      </c>
      <c r="B11" s="107" t="s">
        <v>28</v>
      </c>
      <c r="C11" s="59" t="s">
        <v>29</v>
      </c>
      <c r="D11" s="104">
        <v>22.337124865408267</v>
      </c>
      <c r="E11" s="104">
        <v>47.088736138965011</v>
      </c>
      <c r="F11" s="104">
        <v>69.425861004373274</v>
      </c>
      <c r="G11" s="104">
        <v>210.80929807527556</v>
      </c>
      <c r="H11" s="104">
        <v>158.98551178145632</v>
      </c>
      <c r="I11" s="28" t="s">
        <v>30</v>
      </c>
      <c r="J11" s="26"/>
    </row>
    <row r="12" spans="1:10" ht="12.75" customHeight="1">
      <c r="A12" s="107" t="s">
        <v>31</v>
      </c>
      <c r="B12" s="108" t="s">
        <v>32</v>
      </c>
      <c r="C12" s="59" t="s">
        <v>33</v>
      </c>
      <c r="D12" s="104">
        <v>20.152924560463646</v>
      </c>
      <c r="E12" s="104">
        <v>54.621828276433057</v>
      </c>
      <c r="F12" s="104">
        <v>74.77475283689671</v>
      </c>
      <c r="G12" s="104">
        <v>271.03673272112133</v>
      </c>
      <c r="H12" s="104">
        <v>169.9390243902439</v>
      </c>
      <c r="I12" s="60" t="s">
        <v>34</v>
      </c>
      <c r="J12" s="26"/>
    </row>
    <row r="13" spans="1:10" ht="12.75" customHeight="1">
      <c r="A13" s="110"/>
      <c r="B13" s="110" t="s">
        <v>35</v>
      </c>
      <c r="C13" s="61" t="s">
        <v>36</v>
      </c>
      <c r="D13" s="106">
        <v>23.022912047302292</v>
      </c>
      <c r="E13" s="106">
        <v>55.025868440502592</v>
      </c>
      <c r="F13" s="106">
        <v>78.048780487804876</v>
      </c>
      <c r="G13" s="106">
        <v>239.0048154093098</v>
      </c>
      <c r="H13" s="106">
        <v>140.61302681992339</v>
      </c>
      <c r="I13" s="31" t="s">
        <v>37</v>
      </c>
      <c r="J13" s="29"/>
    </row>
    <row r="14" spans="1:10" ht="12.75" customHeight="1">
      <c r="A14" s="110"/>
      <c r="B14" s="110" t="s">
        <v>38</v>
      </c>
      <c r="C14" s="61" t="s">
        <v>39</v>
      </c>
      <c r="D14" s="106">
        <v>12.861736334405144</v>
      </c>
      <c r="E14" s="106">
        <v>126.36655948553054</v>
      </c>
      <c r="F14" s="106">
        <v>139.22829581993571</v>
      </c>
      <c r="G14" s="106">
        <v>982.49999999999989</v>
      </c>
      <c r="H14" s="106">
        <v>811.11111111111109</v>
      </c>
      <c r="I14" s="31" t="s">
        <v>40</v>
      </c>
      <c r="J14" s="29"/>
    </row>
    <row r="15" spans="1:10" ht="12.75" customHeight="1">
      <c r="A15" s="110"/>
      <c r="B15" s="110" t="s">
        <v>41</v>
      </c>
      <c r="C15" s="61" t="s">
        <v>42</v>
      </c>
      <c r="D15" s="106">
        <v>17.853290183387273</v>
      </c>
      <c r="E15" s="106">
        <v>77.23840345199568</v>
      </c>
      <c r="F15" s="106">
        <v>95.091693635382953</v>
      </c>
      <c r="G15" s="106">
        <v>432.6283987915408</v>
      </c>
      <c r="H15" s="106">
        <v>239.82300884955751</v>
      </c>
      <c r="I15" s="31" t="s">
        <v>43</v>
      </c>
      <c r="J15" s="29"/>
    </row>
    <row r="16" spans="1:10" ht="12.75" customHeight="1">
      <c r="A16" s="110"/>
      <c r="B16" s="110" t="s">
        <v>44</v>
      </c>
      <c r="C16" s="61" t="s">
        <v>33</v>
      </c>
      <c r="D16" s="106">
        <v>19.120813841241553</v>
      </c>
      <c r="E16" s="106">
        <v>48.644835523873169</v>
      </c>
      <c r="F16" s="106">
        <v>67.765649365114726</v>
      </c>
      <c r="G16" s="106">
        <v>254.40776699029129</v>
      </c>
      <c r="H16" s="106">
        <v>173.09002433090023</v>
      </c>
      <c r="I16" s="31" t="s">
        <v>34</v>
      </c>
      <c r="J16" s="29"/>
    </row>
    <row r="17" spans="1:10" ht="12.75" customHeight="1">
      <c r="A17" s="110"/>
      <c r="B17" s="110" t="s">
        <v>45</v>
      </c>
      <c r="C17" s="61" t="s">
        <v>46</v>
      </c>
      <c r="D17" s="106">
        <v>19.928186714542189</v>
      </c>
      <c r="E17" s="106">
        <v>107.89946140035906</v>
      </c>
      <c r="F17" s="106">
        <v>127.82764811490127</v>
      </c>
      <c r="G17" s="106">
        <v>541.4414414414415</v>
      </c>
      <c r="H17" s="106">
        <v>214.28571428571428</v>
      </c>
      <c r="I17" s="31" t="s">
        <v>47</v>
      </c>
      <c r="J17" s="29"/>
    </row>
    <row r="18" spans="1:10" ht="12.75" customHeight="1">
      <c r="A18" s="110"/>
      <c r="B18" s="110" t="s">
        <v>48</v>
      </c>
      <c r="C18" s="61" t="s">
        <v>49</v>
      </c>
      <c r="D18" s="106">
        <v>27.927580893682592</v>
      </c>
      <c r="E18" s="106">
        <v>53.775038520801232</v>
      </c>
      <c r="F18" s="106">
        <v>81.70261941448382</v>
      </c>
      <c r="G18" s="106">
        <v>192.55172413793102</v>
      </c>
      <c r="H18" s="106">
        <v>116.42335766423358</v>
      </c>
      <c r="I18" s="31" t="s">
        <v>50</v>
      </c>
      <c r="J18" s="29"/>
    </row>
    <row r="19" spans="1:10" ht="12.75" customHeight="1">
      <c r="A19" s="110"/>
      <c r="B19" s="110" t="s">
        <v>51</v>
      </c>
      <c r="C19" s="61" t="s">
        <v>52</v>
      </c>
      <c r="D19" s="106">
        <v>17.933491686460805</v>
      </c>
      <c r="E19" s="106">
        <v>66.152019002375297</v>
      </c>
      <c r="F19" s="106">
        <v>84.085510688836109</v>
      </c>
      <c r="G19" s="106">
        <v>368.87417218543044</v>
      </c>
      <c r="H19" s="106">
        <v>222.93577981651379</v>
      </c>
      <c r="I19" s="31" t="s">
        <v>53</v>
      </c>
      <c r="J19" s="29"/>
    </row>
    <row r="20" spans="1:10" ht="12.75" customHeight="1">
      <c r="A20" s="110"/>
      <c r="B20" s="110" t="s">
        <v>54</v>
      </c>
      <c r="C20" s="61" t="s">
        <v>55</v>
      </c>
      <c r="D20" s="106">
        <v>14.524207011686144</v>
      </c>
      <c r="E20" s="106">
        <v>86.477462437395658</v>
      </c>
      <c r="F20" s="106">
        <v>101.0016694490818</v>
      </c>
      <c r="G20" s="106">
        <v>595.40229885057465</v>
      </c>
      <c r="H20" s="106">
        <v>291.66666666666663</v>
      </c>
      <c r="I20" s="31" t="s">
        <v>56</v>
      </c>
      <c r="J20" s="29"/>
    </row>
    <row r="21" spans="1:10" ht="12.75" customHeight="1">
      <c r="A21" s="110"/>
      <c r="B21" s="110" t="s">
        <v>57</v>
      </c>
      <c r="C21" s="61" t="s">
        <v>58</v>
      </c>
      <c r="D21" s="106">
        <v>17.731629392971247</v>
      </c>
      <c r="E21" s="106">
        <v>75.798722044728436</v>
      </c>
      <c r="F21" s="106">
        <v>93.530351437699679</v>
      </c>
      <c r="G21" s="106">
        <v>427.47747747747746</v>
      </c>
      <c r="H21" s="106">
        <v>155.75221238938053</v>
      </c>
      <c r="I21" s="31" t="s">
        <v>59</v>
      </c>
      <c r="J21" s="29"/>
    </row>
    <row r="22" spans="1:10" ht="12.75" customHeight="1">
      <c r="A22" s="110"/>
      <c r="B22" s="110" t="s">
        <v>60</v>
      </c>
      <c r="C22" s="61" t="s">
        <v>61</v>
      </c>
      <c r="D22" s="106">
        <v>27.74566473988439</v>
      </c>
      <c r="E22" s="106">
        <v>51.213872832369944</v>
      </c>
      <c r="F22" s="106">
        <v>78.959537572254334</v>
      </c>
      <c r="G22" s="106">
        <v>184.58333333333334</v>
      </c>
      <c r="H22" s="106">
        <v>110.8910891089109</v>
      </c>
      <c r="I22" s="31" t="s">
        <v>62</v>
      </c>
      <c r="J22" s="29"/>
    </row>
    <row r="23" spans="1:10" ht="12.75" customHeight="1">
      <c r="A23" s="110"/>
      <c r="B23" s="110" t="s">
        <v>63</v>
      </c>
      <c r="C23" s="61" t="s">
        <v>64</v>
      </c>
      <c r="D23" s="106">
        <v>24.317912218268091</v>
      </c>
      <c r="E23" s="106">
        <v>65.361803084223013</v>
      </c>
      <c r="F23" s="106">
        <v>89.679715302491104</v>
      </c>
      <c r="G23" s="106">
        <v>268.78048780487808</v>
      </c>
      <c r="H23" s="106">
        <v>225.75757575757578</v>
      </c>
      <c r="I23" s="31" t="s">
        <v>65</v>
      </c>
      <c r="J23" s="29"/>
    </row>
    <row r="24" spans="1:10" ht="12.75" customHeight="1">
      <c r="A24" s="107" t="s">
        <v>66</v>
      </c>
      <c r="B24" s="108" t="s">
        <v>67</v>
      </c>
      <c r="C24" s="56" t="s">
        <v>68</v>
      </c>
      <c r="D24" s="104">
        <v>23.00488780271051</v>
      </c>
      <c r="E24" s="104">
        <v>40.979782270606528</v>
      </c>
      <c r="F24" s="104">
        <v>63.984670073317041</v>
      </c>
      <c r="G24" s="104">
        <v>178.13511033850017</v>
      </c>
      <c r="H24" s="104">
        <v>151.93174061433447</v>
      </c>
      <c r="I24" s="60" t="s">
        <v>69</v>
      </c>
      <c r="J24" s="26"/>
    </row>
    <row r="25" spans="1:10" ht="12.75" customHeight="1">
      <c r="A25" s="110"/>
      <c r="B25" s="110" t="s">
        <v>70</v>
      </c>
      <c r="C25" s="61" t="s">
        <v>71</v>
      </c>
      <c r="D25" s="106">
        <v>29.832239241429615</v>
      </c>
      <c r="E25" s="106">
        <v>44.493070751276441</v>
      </c>
      <c r="F25" s="106">
        <v>74.325309992706053</v>
      </c>
      <c r="G25" s="106">
        <v>149.14425427872862</v>
      </c>
      <c r="H25" s="106">
        <v>94.85294117647058</v>
      </c>
      <c r="I25" s="31" t="s">
        <v>72</v>
      </c>
      <c r="J25" s="29"/>
    </row>
    <row r="26" spans="1:10" ht="12.75" customHeight="1">
      <c r="A26" s="110"/>
      <c r="B26" s="110" t="s">
        <v>73</v>
      </c>
      <c r="C26" s="61" t="s">
        <v>74</v>
      </c>
      <c r="D26" s="106">
        <v>25.969836980210964</v>
      </c>
      <c r="E26" s="106">
        <v>41.661581379129977</v>
      </c>
      <c r="F26" s="106">
        <v>67.631418359340941</v>
      </c>
      <c r="G26" s="106">
        <v>160.42296072507554</v>
      </c>
      <c r="H26" s="106">
        <v>120.79295154185021</v>
      </c>
      <c r="I26" s="31" t="s">
        <v>75</v>
      </c>
      <c r="J26" s="29"/>
    </row>
    <row r="27" spans="1:10" ht="12.75" customHeight="1">
      <c r="A27" s="110"/>
      <c r="B27" s="110" t="s">
        <v>76</v>
      </c>
      <c r="C27" s="61" t="s">
        <v>68</v>
      </c>
      <c r="D27" s="106">
        <v>21.815093423926232</v>
      </c>
      <c r="E27" s="106">
        <v>38.814742915689287</v>
      </c>
      <c r="F27" s="106">
        <v>60.629836339615515</v>
      </c>
      <c r="G27" s="106">
        <v>177.92609071808181</v>
      </c>
      <c r="H27" s="106">
        <v>158.08151791988757</v>
      </c>
      <c r="I27" s="31" t="s">
        <v>69</v>
      </c>
      <c r="J27" s="29"/>
    </row>
    <row r="28" spans="1:10" ht="12.75" customHeight="1">
      <c r="A28" s="110"/>
      <c r="B28" s="110" t="s">
        <v>77</v>
      </c>
      <c r="C28" s="61" t="s">
        <v>78</v>
      </c>
      <c r="D28" s="106">
        <v>24.1162474507138</v>
      </c>
      <c r="E28" s="106">
        <v>25.424881033310676</v>
      </c>
      <c r="F28" s="106">
        <v>49.541128484024469</v>
      </c>
      <c r="G28" s="106">
        <v>105.4263565891473</v>
      </c>
      <c r="H28" s="106">
        <v>143.85416666666666</v>
      </c>
      <c r="I28" s="31" t="s">
        <v>79</v>
      </c>
      <c r="J28" s="29"/>
    </row>
    <row r="29" spans="1:10" ht="12.75" customHeight="1">
      <c r="A29" s="110"/>
      <c r="B29" s="110" t="s">
        <v>80</v>
      </c>
      <c r="C29" s="61" t="s">
        <v>81</v>
      </c>
      <c r="D29" s="106">
        <v>26.284875183553595</v>
      </c>
      <c r="E29" s="106">
        <v>55.947136563876654</v>
      </c>
      <c r="F29" s="106">
        <v>82.232011747430249</v>
      </c>
      <c r="G29" s="106">
        <v>212.84916201117318</v>
      </c>
      <c r="H29" s="106">
        <v>152.41935483870967</v>
      </c>
      <c r="I29" s="31" t="s">
        <v>82</v>
      </c>
      <c r="J29" s="29"/>
    </row>
    <row r="30" spans="1:10" ht="12.75" customHeight="1">
      <c r="A30" s="110"/>
      <c r="B30" s="110" t="s">
        <v>83</v>
      </c>
      <c r="C30" s="61" t="s">
        <v>84</v>
      </c>
      <c r="D30" s="106">
        <v>20.075307173999207</v>
      </c>
      <c r="E30" s="106">
        <v>45.996829171621087</v>
      </c>
      <c r="F30" s="106">
        <v>66.072136345620294</v>
      </c>
      <c r="G30" s="106">
        <v>229.12142152023694</v>
      </c>
      <c r="H30" s="106">
        <v>190.38189533239037</v>
      </c>
      <c r="I30" s="31" t="s">
        <v>85</v>
      </c>
      <c r="J30" s="29"/>
    </row>
    <row r="31" spans="1:10" ht="12.75" customHeight="1">
      <c r="A31" s="110"/>
      <c r="B31" s="110" t="s">
        <v>86</v>
      </c>
      <c r="C31" s="61" t="s">
        <v>87</v>
      </c>
      <c r="D31" s="106">
        <v>20.51124114567293</v>
      </c>
      <c r="E31" s="106">
        <v>48.506313520172469</v>
      </c>
      <c r="F31" s="106">
        <v>69.017554665845395</v>
      </c>
      <c r="G31" s="106">
        <v>236.48648648648648</v>
      </c>
      <c r="H31" s="106">
        <v>174.27385892116183</v>
      </c>
      <c r="I31" s="31" t="s">
        <v>88</v>
      </c>
      <c r="J31" s="29"/>
    </row>
    <row r="32" spans="1:10" ht="12.75" customHeight="1">
      <c r="A32" s="110"/>
      <c r="B32" s="110" t="s">
        <v>89</v>
      </c>
      <c r="C32" s="61" t="s">
        <v>90</v>
      </c>
      <c r="D32" s="106">
        <v>23.033586132177682</v>
      </c>
      <c r="E32" s="106">
        <v>53.911159263271934</v>
      </c>
      <c r="F32" s="106">
        <v>76.944745395449615</v>
      </c>
      <c r="G32" s="106">
        <v>234.05456255879585</v>
      </c>
      <c r="H32" s="106">
        <v>145.23809523809524</v>
      </c>
      <c r="I32" s="31" t="s">
        <v>91</v>
      </c>
      <c r="J32" s="29"/>
    </row>
    <row r="33" spans="1:10" ht="12.75" customHeight="1">
      <c r="A33" s="110"/>
      <c r="B33" s="110" t="s">
        <v>92</v>
      </c>
      <c r="C33" s="61" t="s">
        <v>93</v>
      </c>
      <c r="D33" s="106">
        <v>24.406659582004959</v>
      </c>
      <c r="E33" s="106">
        <v>48.175699610343607</v>
      </c>
      <c r="F33" s="106">
        <v>72.582359192348562</v>
      </c>
      <c r="G33" s="106">
        <v>197.38751814223511</v>
      </c>
      <c r="H33" s="106">
        <v>161.57205240174673</v>
      </c>
      <c r="I33" s="31" t="s">
        <v>94</v>
      </c>
      <c r="J33" s="29"/>
    </row>
    <row r="34" spans="1:10" ht="12.75" customHeight="1">
      <c r="A34" s="110"/>
      <c r="B34" s="110" t="s">
        <v>95</v>
      </c>
      <c r="C34" s="61" t="s">
        <v>96</v>
      </c>
      <c r="D34" s="106">
        <v>22.280785816962144</v>
      </c>
      <c r="E34" s="106">
        <v>55.198850023957831</v>
      </c>
      <c r="F34" s="106">
        <v>77.479635840919983</v>
      </c>
      <c r="G34" s="106">
        <v>247.74193548387098</v>
      </c>
      <c r="H34" s="106">
        <v>214.68531468531467</v>
      </c>
      <c r="I34" s="31" t="s">
        <v>97</v>
      </c>
      <c r="J34" s="29"/>
    </row>
    <row r="35" spans="1:10" ht="12.75" customHeight="1">
      <c r="A35" s="107" t="s">
        <v>98</v>
      </c>
      <c r="B35" s="108" t="s">
        <v>99</v>
      </c>
      <c r="C35" s="59" t="s">
        <v>100</v>
      </c>
      <c r="D35" s="104">
        <v>23.080439453273804</v>
      </c>
      <c r="E35" s="104">
        <v>47.923872796257641</v>
      </c>
      <c r="F35" s="104">
        <v>71.004312249531438</v>
      </c>
      <c r="G35" s="104">
        <v>207.63847626592727</v>
      </c>
      <c r="H35" s="104">
        <v>153.3884594643178</v>
      </c>
      <c r="I35" s="60" t="s">
        <v>101</v>
      </c>
      <c r="J35" s="26"/>
    </row>
    <row r="36" spans="1:10" ht="12.75" customHeight="1">
      <c r="A36" s="110"/>
      <c r="B36" s="110" t="s">
        <v>102</v>
      </c>
      <c r="C36" s="61" t="s">
        <v>103</v>
      </c>
      <c r="D36" s="106">
        <v>15.796897038081806</v>
      </c>
      <c r="E36" s="106">
        <v>72.143864598025388</v>
      </c>
      <c r="F36" s="106">
        <v>87.940761636107183</v>
      </c>
      <c r="G36" s="106">
        <v>456.69642857142856</v>
      </c>
      <c r="H36" s="106">
        <v>359.42028985507244</v>
      </c>
      <c r="I36" s="31" t="s">
        <v>104</v>
      </c>
      <c r="J36" s="29"/>
    </row>
    <row r="37" spans="1:10" ht="12.75" customHeight="1">
      <c r="A37" s="110"/>
      <c r="B37" s="110" t="s">
        <v>105</v>
      </c>
      <c r="C37" s="61" t="s">
        <v>106</v>
      </c>
      <c r="D37" s="106">
        <v>25.611510791366904</v>
      </c>
      <c r="E37" s="106">
        <v>44.700239808153476</v>
      </c>
      <c r="F37" s="106">
        <v>70.31175059952038</v>
      </c>
      <c r="G37" s="106">
        <v>174.53183520599251</v>
      </c>
      <c r="H37" s="106">
        <v>124.71910112359549</v>
      </c>
      <c r="I37" s="31" t="s">
        <v>107</v>
      </c>
      <c r="J37" s="29"/>
    </row>
    <row r="38" spans="1:10" ht="12.75" customHeight="1">
      <c r="A38" s="110"/>
      <c r="B38" s="110" t="s">
        <v>108</v>
      </c>
      <c r="C38" s="61" t="s">
        <v>100</v>
      </c>
      <c r="D38" s="106">
        <v>19.110302011856419</v>
      </c>
      <c r="E38" s="106">
        <v>53.008448863371136</v>
      </c>
      <c r="F38" s="106">
        <v>72.118750875227562</v>
      </c>
      <c r="G38" s="106">
        <v>277.38153395212504</v>
      </c>
      <c r="H38" s="106">
        <v>190.45257284562928</v>
      </c>
      <c r="I38" s="31" t="s">
        <v>101</v>
      </c>
      <c r="J38" s="29"/>
    </row>
    <row r="39" spans="1:10" ht="12.75" customHeight="1">
      <c r="A39" s="110"/>
      <c r="B39" s="110" t="s">
        <v>109</v>
      </c>
      <c r="C39" s="61" t="s">
        <v>110</v>
      </c>
      <c r="D39" s="106">
        <v>33.695772772661705</v>
      </c>
      <c r="E39" s="106">
        <v>36.968822811494505</v>
      </c>
      <c r="F39" s="106">
        <v>70.664595584156217</v>
      </c>
      <c r="G39" s="106">
        <v>109.71353309186698</v>
      </c>
      <c r="H39" s="106">
        <v>87.096774193548384</v>
      </c>
      <c r="I39" s="31" t="s">
        <v>111</v>
      </c>
      <c r="J39" s="29"/>
    </row>
    <row r="40" spans="1:10" ht="12.75" customHeight="1">
      <c r="A40" s="110"/>
      <c r="B40" s="110" t="s">
        <v>112</v>
      </c>
      <c r="C40" s="61" t="s">
        <v>113</v>
      </c>
      <c r="D40" s="106">
        <v>22.322019476221993</v>
      </c>
      <c r="E40" s="106">
        <v>41.344426585988465</v>
      </c>
      <c r="F40" s="106">
        <v>63.666446062210454</v>
      </c>
      <c r="G40" s="106">
        <v>185.21812791190172</v>
      </c>
      <c r="H40" s="106">
        <v>151.83537263626252</v>
      </c>
      <c r="I40" s="31" t="s">
        <v>114</v>
      </c>
      <c r="J40" s="29"/>
    </row>
    <row r="41" spans="1:10" ht="12.75" customHeight="1">
      <c r="A41" s="110"/>
      <c r="B41" s="110" t="s">
        <v>115</v>
      </c>
      <c r="C41" s="61" t="s">
        <v>116</v>
      </c>
      <c r="D41" s="106">
        <v>18.731514952349652</v>
      </c>
      <c r="E41" s="106">
        <v>51.068024975353268</v>
      </c>
      <c r="F41" s="106">
        <v>69.799539927702924</v>
      </c>
      <c r="G41" s="106">
        <v>272.63157894736844</v>
      </c>
      <c r="H41" s="106">
        <v>192.2641509433962</v>
      </c>
      <c r="I41" s="31" t="s">
        <v>117</v>
      </c>
      <c r="J41" s="29"/>
    </row>
    <row r="42" spans="1:10" ht="12.75" customHeight="1">
      <c r="A42" s="110"/>
      <c r="B42" s="110" t="s">
        <v>118</v>
      </c>
      <c r="C42" s="61" t="s">
        <v>119</v>
      </c>
      <c r="D42" s="106">
        <v>31.316077287641271</v>
      </c>
      <c r="E42" s="106">
        <v>53.700328107911041</v>
      </c>
      <c r="F42" s="106">
        <v>85.016405395552326</v>
      </c>
      <c r="G42" s="106">
        <v>171.47846332945284</v>
      </c>
      <c r="H42" s="106">
        <v>118.4782608695652</v>
      </c>
      <c r="I42" s="31" t="s">
        <v>120</v>
      </c>
      <c r="J42" s="29"/>
    </row>
    <row r="43" spans="1:10" ht="12.75" customHeight="1">
      <c r="A43" s="110"/>
      <c r="B43" s="110" t="s">
        <v>121</v>
      </c>
      <c r="C43" s="61" t="s">
        <v>122</v>
      </c>
      <c r="D43" s="106">
        <v>37.678401522359657</v>
      </c>
      <c r="E43" s="106">
        <v>37.805264827148747</v>
      </c>
      <c r="F43" s="106">
        <v>75.483666349508411</v>
      </c>
      <c r="G43" s="106">
        <v>100.33670033670035</v>
      </c>
      <c r="H43" s="106">
        <v>82.506527415143609</v>
      </c>
      <c r="I43" s="31" t="s">
        <v>123</v>
      </c>
      <c r="J43" s="29"/>
    </row>
    <row r="44" spans="1:10" ht="12.75" customHeight="1">
      <c r="A44" s="107" t="s">
        <v>124</v>
      </c>
      <c r="B44" s="108" t="s">
        <v>125</v>
      </c>
      <c r="C44" s="59" t="s">
        <v>126</v>
      </c>
      <c r="D44" s="104">
        <v>21.802674248145351</v>
      </c>
      <c r="E44" s="104">
        <v>47.782565560540775</v>
      </c>
      <c r="F44" s="104">
        <v>69.585239808686126</v>
      </c>
      <c r="G44" s="104">
        <v>219.15919587068734</v>
      </c>
      <c r="H44" s="104">
        <v>168.72521246458922</v>
      </c>
      <c r="I44" s="60" t="s">
        <v>127</v>
      </c>
      <c r="J44" s="26"/>
    </row>
    <row r="45" spans="1:10" ht="12.75" customHeight="1">
      <c r="A45" s="110"/>
      <c r="B45" s="110" t="s">
        <v>128</v>
      </c>
      <c r="C45" s="61" t="s">
        <v>129</v>
      </c>
      <c r="D45" s="106">
        <v>21.156305960603735</v>
      </c>
      <c r="E45" s="106">
        <v>55.973394730110002</v>
      </c>
      <c r="F45" s="106">
        <v>77.129700690713747</v>
      </c>
      <c r="G45" s="106">
        <v>264.57073760580408</v>
      </c>
      <c r="H45" s="106">
        <v>203.2590051457976</v>
      </c>
      <c r="I45" s="31" t="s">
        <v>130</v>
      </c>
      <c r="J45" s="29"/>
    </row>
    <row r="46" spans="1:10" ht="12.75" customHeight="1">
      <c r="A46" s="110"/>
      <c r="B46" s="110" t="s">
        <v>131</v>
      </c>
      <c r="C46" s="61" t="s">
        <v>132</v>
      </c>
      <c r="D46" s="106">
        <v>23.033453887884267</v>
      </c>
      <c r="E46" s="106">
        <v>47.69439421338155</v>
      </c>
      <c r="F46" s="106">
        <v>70.72784810126582</v>
      </c>
      <c r="G46" s="106">
        <v>207.06575073601573</v>
      </c>
      <c r="H46" s="106">
        <v>118.84816753926701</v>
      </c>
      <c r="I46" s="31" t="s">
        <v>133</v>
      </c>
      <c r="J46" s="29"/>
    </row>
    <row r="47" spans="1:10" ht="12.75" customHeight="1">
      <c r="A47" s="110"/>
      <c r="B47" s="110" t="s">
        <v>134</v>
      </c>
      <c r="C47" s="61" t="s">
        <v>135</v>
      </c>
      <c r="D47" s="106">
        <v>21.833480956598763</v>
      </c>
      <c r="E47" s="106">
        <v>53.144375553587238</v>
      </c>
      <c r="F47" s="106">
        <v>74.977856510186001</v>
      </c>
      <c r="G47" s="106">
        <v>243.40770791075053</v>
      </c>
      <c r="H47" s="106">
        <v>172.43243243243242</v>
      </c>
      <c r="I47" s="31" t="s">
        <v>136</v>
      </c>
      <c r="J47" s="29"/>
    </row>
    <row r="48" spans="1:10" ht="12.75" customHeight="1">
      <c r="A48" s="110"/>
      <c r="B48" s="110" t="s">
        <v>137</v>
      </c>
      <c r="C48" s="61" t="s">
        <v>138</v>
      </c>
      <c r="D48" s="106">
        <v>26.229122559397787</v>
      </c>
      <c r="E48" s="106">
        <v>46.106798400376384</v>
      </c>
      <c r="F48" s="106">
        <v>72.335920959774171</v>
      </c>
      <c r="G48" s="106">
        <v>175.7847533632287</v>
      </c>
      <c r="H48" s="106">
        <v>109.58230958230959</v>
      </c>
      <c r="I48" s="31" t="s">
        <v>139</v>
      </c>
      <c r="J48" s="29"/>
    </row>
    <row r="49" spans="1:10" ht="12.75" customHeight="1">
      <c r="A49" s="110"/>
      <c r="B49" s="110" t="s">
        <v>140</v>
      </c>
      <c r="C49" s="61" t="s">
        <v>141</v>
      </c>
      <c r="D49" s="106">
        <v>26.689545934530095</v>
      </c>
      <c r="E49" s="106">
        <v>49.208025343189014</v>
      </c>
      <c r="F49" s="106">
        <v>75.897571277719109</v>
      </c>
      <c r="G49" s="106">
        <v>184.37190900098912</v>
      </c>
      <c r="H49" s="106">
        <v>146.59090909090909</v>
      </c>
      <c r="I49" s="31" t="s">
        <v>142</v>
      </c>
      <c r="J49" s="29"/>
    </row>
    <row r="50" spans="1:10" ht="12.75" customHeight="1">
      <c r="A50" s="110"/>
      <c r="B50" s="110" t="s">
        <v>143</v>
      </c>
      <c r="C50" s="61" t="s">
        <v>144</v>
      </c>
      <c r="D50" s="106">
        <v>12.701829924650163</v>
      </c>
      <c r="E50" s="106">
        <v>98.385360602798713</v>
      </c>
      <c r="F50" s="106">
        <v>111.08719052744887</v>
      </c>
      <c r="G50" s="106">
        <v>774.57627118644064</v>
      </c>
      <c r="H50" s="106">
        <v>448.6486486486487</v>
      </c>
      <c r="I50" s="31" t="s">
        <v>145</v>
      </c>
      <c r="J50" s="29"/>
    </row>
    <row r="51" spans="1:10" ht="12.75" customHeight="1">
      <c r="A51" s="110"/>
      <c r="B51" s="110" t="s">
        <v>146</v>
      </c>
      <c r="C51" s="61" t="s">
        <v>147</v>
      </c>
      <c r="D51" s="106">
        <v>19.859298186133241</v>
      </c>
      <c r="E51" s="106">
        <v>50.398372605526362</v>
      </c>
      <c r="F51" s="106">
        <v>70.257670791659592</v>
      </c>
      <c r="G51" s="106">
        <v>253.77720870678618</v>
      </c>
      <c r="H51" s="106">
        <v>196.91780821917808</v>
      </c>
      <c r="I51" s="31" t="s">
        <v>148</v>
      </c>
      <c r="J51" s="29"/>
    </row>
    <row r="52" spans="1:10" ht="12.75" customHeight="1">
      <c r="A52" s="110"/>
      <c r="B52" s="110" t="s">
        <v>149</v>
      </c>
      <c r="C52" s="61" t="s">
        <v>150</v>
      </c>
      <c r="D52" s="106">
        <v>25.356478611283322</v>
      </c>
      <c r="E52" s="106">
        <v>59.888406695598263</v>
      </c>
      <c r="F52" s="106">
        <v>85.244885306881585</v>
      </c>
      <c r="G52" s="106">
        <v>236.18581907090464</v>
      </c>
      <c r="H52" s="106">
        <v>171.73913043478262</v>
      </c>
      <c r="I52" s="31" t="s">
        <v>151</v>
      </c>
      <c r="J52" s="29"/>
    </row>
    <row r="53" spans="1:10" ht="12.75" customHeight="1">
      <c r="A53" s="110"/>
      <c r="B53" s="110" t="s">
        <v>152</v>
      </c>
      <c r="C53" s="61" t="s">
        <v>126</v>
      </c>
      <c r="D53" s="106">
        <v>21.388065708118393</v>
      </c>
      <c r="E53" s="106">
        <v>39.362675154575058</v>
      </c>
      <c r="F53" s="106">
        <v>60.750740862693441</v>
      </c>
      <c r="G53" s="106">
        <v>184.04036948340746</v>
      </c>
      <c r="H53" s="106">
        <v>164.13461538461539</v>
      </c>
      <c r="I53" s="31" t="s">
        <v>127</v>
      </c>
      <c r="J53" s="29"/>
    </row>
    <row r="54" spans="1:10" ht="12.75" customHeight="1">
      <c r="A54" s="110"/>
      <c r="B54" s="110" t="s">
        <v>153</v>
      </c>
      <c r="C54" s="61" t="s">
        <v>154</v>
      </c>
      <c r="D54" s="106">
        <v>11.756272401433691</v>
      </c>
      <c r="E54" s="106">
        <v>84.516129032258064</v>
      </c>
      <c r="F54" s="106">
        <v>96.272401433691755</v>
      </c>
      <c r="G54" s="106">
        <v>718.90243902439033</v>
      </c>
      <c r="H54" s="106">
        <v>470.58823529411768</v>
      </c>
      <c r="I54" s="31" t="s">
        <v>155</v>
      </c>
      <c r="J54" s="29"/>
    </row>
    <row r="55" spans="1:10" ht="12.75" customHeight="1">
      <c r="A55" s="110"/>
      <c r="B55" s="110" t="s">
        <v>156</v>
      </c>
      <c r="C55" s="61" t="s">
        <v>157</v>
      </c>
      <c r="D55" s="106">
        <v>28.660436137071649</v>
      </c>
      <c r="E55" s="106">
        <v>51.661474558670818</v>
      </c>
      <c r="F55" s="106">
        <v>80.321910695742474</v>
      </c>
      <c r="G55" s="106">
        <v>180.25362318840578</v>
      </c>
      <c r="H55" s="106">
        <v>113.72549019607843</v>
      </c>
      <c r="I55" s="31" t="s">
        <v>158</v>
      </c>
      <c r="J55" s="29"/>
    </row>
    <row r="56" spans="1:10" ht="12.75" customHeight="1">
      <c r="A56" s="107" t="s">
        <v>159</v>
      </c>
      <c r="B56" s="108" t="s">
        <v>160</v>
      </c>
      <c r="C56" s="56" t="s">
        <v>161</v>
      </c>
      <c r="D56" s="104">
        <v>22.469454887218046</v>
      </c>
      <c r="E56" s="104">
        <v>48.176691729323309</v>
      </c>
      <c r="F56" s="104">
        <v>70.646146616541344</v>
      </c>
      <c r="G56" s="104">
        <v>214.40970406776114</v>
      </c>
      <c r="H56" s="104">
        <v>158.53821231179722</v>
      </c>
      <c r="I56" s="60" t="s">
        <v>162</v>
      </c>
      <c r="J56" s="26"/>
    </row>
    <row r="57" spans="1:10" ht="12.75" customHeight="1">
      <c r="A57" s="110"/>
      <c r="B57" s="110" t="s">
        <v>163</v>
      </c>
      <c r="C57" s="61" t="s">
        <v>164</v>
      </c>
      <c r="D57" s="106">
        <v>15.181818181818182</v>
      </c>
      <c r="E57" s="106">
        <v>50.81818181818182</v>
      </c>
      <c r="F57" s="106">
        <v>66</v>
      </c>
      <c r="G57" s="106">
        <v>334.73053892215569</v>
      </c>
      <c r="H57" s="106">
        <v>235.37906137184117</v>
      </c>
      <c r="I57" s="31" t="s">
        <v>165</v>
      </c>
      <c r="J57" s="29"/>
    </row>
    <row r="58" spans="1:10" ht="12.75" customHeight="1">
      <c r="A58" s="110"/>
      <c r="B58" s="110" t="s">
        <v>166</v>
      </c>
      <c r="C58" s="61" t="s">
        <v>167</v>
      </c>
      <c r="D58" s="106">
        <v>19.224973089343379</v>
      </c>
      <c r="E58" s="106">
        <v>73.692142088266948</v>
      </c>
      <c r="F58" s="106">
        <v>92.917115177610327</v>
      </c>
      <c r="G58" s="106">
        <v>383.31466965285557</v>
      </c>
      <c r="H58" s="106">
        <v>195.50264550264552</v>
      </c>
      <c r="I58" s="31" t="s">
        <v>168</v>
      </c>
      <c r="J58" s="29"/>
    </row>
    <row r="59" spans="1:10" ht="12.75" customHeight="1">
      <c r="A59" s="110"/>
      <c r="B59" s="110" t="s">
        <v>169</v>
      </c>
      <c r="C59" s="61" t="s">
        <v>170</v>
      </c>
      <c r="D59" s="106">
        <v>24.17120799273388</v>
      </c>
      <c r="E59" s="106">
        <v>58.855585831062676</v>
      </c>
      <c r="F59" s="106">
        <v>83.026793823796552</v>
      </c>
      <c r="G59" s="106">
        <v>243.49459840300608</v>
      </c>
      <c r="H59" s="106">
        <v>148.83116883116884</v>
      </c>
      <c r="I59" s="31" t="s">
        <v>171</v>
      </c>
      <c r="J59" s="29"/>
    </row>
    <row r="60" spans="1:10" ht="12.75" customHeight="1">
      <c r="A60" s="110"/>
      <c r="B60" s="110" t="s">
        <v>172</v>
      </c>
      <c r="C60" s="61" t="s">
        <v>173</v>
      </c>
      <c r="D60" s="106">
        <v>29.760547320410492</v>
      </c>
      <c r="E60" s="106">
        <v>54.446978335233752</v>
      </c>
      <c r="F60" s="106">
        <v>84.207525655644247</v>
      </c>
      <c r="G60" s="106">
        <v>182.9501915708812</v>
      </c>
      <c r="H60" s="106">
        <v>141.47843942505133</v>
      </c>
      <c r="I60" s="31" t="s">
        <v>174</v>
      </c>
      <c r="J60" s="29"/>
    </row>
    <row r="61" spans="1:10" ht="12.75" customHeight="1">
      <c r="A61" s="110"/>
      <c r="B61" s="110" t="s">
        <v>175</v>
      </c>
      <c r="C61" s="61" t="s">
        <v>176</v>
      </c>
      <c r="D61" s="106">
        <v>22.956180510137344</v>
      </c>
      <c r="E61" s="106">
        <v>55.297580117723996</v>
      </c>
      <c r="F61" s="106">
        <v>78.25376062786134</v>
      </c>
      <c r="G61" s="106">
        <v>240.88319088319091</v>
      </c>
      <c r="H61" s="106">
        <v>146.84014869888475</v>
      </c>
      <c r="I61" s="31" t="s">
        <v>177</v>
      </c>
      <c r="J61" s="29"/>
    </row>
    <row r="62" spans="1:10" ht="12.75" customHeight="1">
      <c r="A62" s="110"/>
      <c r="B62" s="110" t="s">
        <v>178</v>
      </c>
      <c r="C62" s="61" t="s">
        <v>179</v>
      </c>
      <c r="D62" s="106">
        <v>24.863932032390814</v>
      </c>
      <c r="E62" s="106">
        <v>40.103544404619676</v>
      </c>
      <c r="F62" s="106">
        <v>64.96747643701049</v>
      </c>
      <c r="G62" s="106">
        <v>161.2920448478377</v>
      </c>
      <c r="H62" s="106">
        <v>144.7244094488189</v>
      </c>
      <c r="I62" s="31" t="s">
        <v>180</v>
      </c>
      <c r="J62" s="29"/>
    </row>
    <row r="63" spans="1:10" ht="12.75" customHeight="1">
      <c r="A63" s="110"/>
      <c r="B63" s="110" t="s">
        <v>181</v>
      </c>
      <c r="C63" s="61" t="s">
        <v>182</v>
      </c>
      <c r="D63" s="106">
        <v>20.57943253920747</v>
      </c>
      <c r="E63" s="106">
        <v>56.686220519573801</v>
      </c>
      <c r="F63" s="106">
        <v>77.265653058781282</v>
      </c>
      <c r="G63" s="106">
        <v>275.45084351367075</v>
      </c>
      <c r="H63" s="106">
        <v>207.89889415481832</v>
      </c>
      <c r="I63" s="31" t="s">
        <v>183</v>
      </c>
      <c r="J63" s="29"/>
    </row>
    <row r="64" spans="1:10" ht="12.75" customHeight="1">
      <c r="A64" s="110"/>
      <c r="B64" s="110" t="s">
        <v>184</v>
      </c>
      <c r="C64" s="61" t="s">
        <v>185</v>
      </c>
      <c r="D64" s="106">
        <v>19.054696789536266</v>
      </c>
      <c r="E64" s="106">
        <v>75.594530321046378</v>
      </c>
      <c r="F64" s="106">
        <v>94.649227110582629</v>
      </c>
      <c r="G64" s="106">
        <v>396.72386895475819</v>
      </c>
      <c r="H64" s="106">
        <v>210.85271317829461</v>
      </c>
      <c r="I64" s="31" t="s">
        <v>186</v>
      </c>
      <c r="J64" s="29"/>
    </row>
    <row r="65" spans="1:10" ht="12.75" customHeight="1">
      <c r="A65" s="110"/>
      <c r="B65" s="110" t="s">
        <v>187</v>
      </c>
      <c r="C65" s="61" t="s">
        <v>161</v>
      </c>
      <c r="D65" s="106">
        <v>21.980874520744134</v>
      </c>
      <c r="E65" s="106">
        <v>41.774701257627065</v>
      </c>
      <c r="F65" s="106">
        <v>63.755575778371195</v>
      </c>
      <c r="G65" s="106">
        <v>190.05022397176597</v>
      </c>
      <c r="H65" s="106">
        <v>149.04901243599122</v>
      </c>
      <c r="I65" s="31" t="s">
        <v>162</v>
      </c>
      <c r="J65" s="29"/>
    </row>
    <row r="66" spans="1:10" ht="12.75" customHeight="1">
      <c r="A66" s="110"/>
      <c r="B66" s="110" t="s">
        <v>188</v>
      </c>
      <c r="C66" s="61" t="s">
        <v>189</v>
      </c>
      <c r="D66" s="106">
        <v>23.75296912114014</v>
      </c>
      <c r="E66" s="106">
        <v>63.301662707838481</v>
      </c>
      <c r="F66" s="106">
        <v>87.054631828978629</v>
      </c>
      <c r="G66" s="106">
        <v>266.5</v>
      </c>
      <c r="H66" s="106">
        <v>161.97183098591549</v>
      </c>
      <c r="I66" s="31" t="s">
        <v>190</v>
      </c>
      <c r="J66" s="29"/>
    </row>
    <row r="67" spans="1:10" ht="12.75" customHeight="1">
      <c r="A67" s="110"/>
      <c r="B67" s="110" t="s">
        <v>191</v>
      </c>
      <c r="C67" s="61" t="s">
        <v>192</v>
      </c>
      <c r="D67" s="106">
        <v>24.913385826771652</v>
      </c>
      <c r="E67" s="106">
        <v>48.921259842519689</v>
      </c>
      <c r="F67" s="106">
        <v>73.834645669291348</v>
      </c>
      <c r="G67" s="106">
        <v>196.36536030341341</v>
      </c>
      <c r="H67" s="106">
        <v>157.50452079566003</v>
      </c>
      <c r="I67" s="31" t="s">
        <v>193</v>
      </c>
      <c r="J67" s="29"/>
    </row>
    <row r="68" spans="1:10" ht="12.75" customHeight="1">
      <c r="A68" s="107" t="s">
        <v>194</v>
      </c>
      <c r="B68" s="107" t="s">
        <v>194</v>
      </c>
      <c r="C68" s="59" t="s">
        <v>195</v>
      </c>
      <c r="D68" s="104">
        <v>20.87416402072397</v>
      </c>
      <c r="E68" s="104">
        <v>45.553348564830898</v>
      </c>
      <c r="F68" s="104">
        <v>66.427512585554865</v>
      </c>
      <c r="G68" s="104">
        <v>218.22837321583424</v>
      </c>
      <c r="H68" s="104">
        <v>173.2902214383696</v>
      </c>
      <c r="I68" s="28" t="s">
        <v>196</v>
      </c>
      <c r="J68" s="26"/>
    </row>
    <row r="69" spans="1:10" ht="12.75" customHeight="1">
      <c r="A69" s="107" t="s">
        <v>197</v>
      </c>
      <c r="B69" s="108" t="s">
        <v>198</v>
      </c>
      <c r="C69" s="59" t="s">
        <v>199</v>
      </c>
      <c r="D69" s="104">
        <v>21.033316839848261</v>
      </c>
      <c r="E69" s="104">
        <v>45.74220682830282</v>
      </c>
      <c r="F69" s="104">
        <v>66.775523668151081</v>
      </c>
      <c r="G69" s="104">
        <v>217.47500490099983</v>
      </c>
      <c r="H69" s="104">
        <v>168.38674033149169</v>
      </c>
      <c r="I69" s="60" t="s">
        <v>200</v>
      </c>
      <c r="J69" s="26"/>
    </row>
    <row r="70" spans="1:10" ht="12.75" customHeight="1">
      <c r="A70" s="110"/>
      <c r="B70" s="110" t="s">
        <v>201</v>
      </c>
      <c r="C70" s="61" t="s">
        <v>199</v>
      </c>
      <c r="D70" s="106">
        <v>21.539767316689439</v>
      </c>
      <c r="E70" s="106">
        <v>37.469465490829293</v>
      </c>
      <c r="F70" s="106">
        <v>59.009232807518728</v>
      </c>
      <c r="G70" s="106">
        <v>173.954829408938</v>
      </c>
      <c r="H70" s="106">
        <v>148.46349027347054</v>
      </c>
      <c r="I70" s="31" t="s">
        <v>200</v>
      </c>
      <c r="J70" s="29"/>
    </row>
    <row r="71" spans="1:10" ht="12.75" customHeight="1">
      <c r="A71" s="110"/>
      <c r="B71" s="110" t="s">
        <v>202</v>
      </c>
      <c r="C71" s="61" t="s">
        <v>203</v>
      </c>
      <c r="D71" s="106">
        <v>19.926567245365124</v>
      </c>
      <c r="E71" s="106">
        <v>47.232673042926429</v>
      </c>
      <c r="F71" s="106">
        <v>67.159240288291556</v>
      </c>
      <c r="G71" s="106">
        <v>237.03366696997273</v>
      </c>
      <c r="H71" s="106">
        <v>184.35504469987228</v>
      </c>
      <c r="I71" s="31" t="s">
        <v>204</v>
      </c>
      <c r="J71" s="29"/>
    </row>
    <row r="72" spans="1:10" ht="12.75" customHeight="1">
      <c r="A72" s="110"/>
      <c r="B72" s="110" t="s">
        <v>205</v>
      </c>
      <c r="C72" s="61" t="s">
        <v>206</v>
      </c>
      <c r="D72" s="106">
        <v>21.488732073753699</v>
      </c>
      <c r="E72" s="106">
        <v>48.622809014340994</v>
      </c>
      <c r="F72" s="106">
        <v>70.111541088094697</v>
      </c>
      <c r="G72" s="106">
        <v>226.27118644067798</v>
      </c>
      <c r="H72" s="106">
        <v>175.06775067750678</v>
      </c>
      <c r="I72" s="31" t="s">
        <v>207</v>
      </c>
      <c r="J72" s="29"/>
    </row>
    <row r="73" spans="1:10" ht="12.75" customHeight="1">
      <c r="A73" s="110"/>
      <c r="B73" s="110" t="s">
        <v>208</v>
      </c>
      <c r="C73" s="61" t="s">
        <v>209</v>
      </c>
      <c r="D73" s="106">
        <v>22.205809945839487</v>
      </c>
      <c r="E73" s="106">
        <v>45.002461841457411</v>
      </c>
      <c r="F73" s="106">
        <v>67.208271787296908</v>
      </c>
      <c r="G73" s="106">
        <v>202.66075388026604</v>
      </c>
      <c r="H73" s="106">
        <v>159.00621118012421</v>
      </c>
      <c r="I73" s="31" t="s">
        <v>210</v>
      </c>
      <c r="J73" s="29"/>
    </row>
    <row r="74" spans="1:10" ht="12.75" customHeight="1">
      <c r="A74" s="110"/>
      <c r="B74" s="110" t="s">
        <v>211</v>
      </c>
      <c r="C74" s="61" t="s">
        <v>212</v>
      </c>
      <c r="D74" s="106">
        <v>17.550274223034734</v>
      </c>
      <c r="E74" s="106">
        <v>48.964046313223641</v>
      </c>
      <c r="F74" s="106">
        <v>66.514320536258381</v>
      </c>
      <c r="G74" s="106">
        <v>278.99305555555554</v>
      </c>
      <c r="H74" s="106">
        <v>199.77528089887639</v>
      </c>
      <c r="I74" s="31" t="s">
        <v>213</v>
      </c>
      <c r="J74" s="29"/>
    </row>
    <row r="75" spans="1:10" ht="12.75" customHeight="1">
      <c r="A75" s="110"/>
      <c r="B75" s="110" t="s">
        <v>214</v>
      </c>
      <c r="C75" s="61" t="s">
        <v>215</v>
      </c>
      <c r="D75" s="106">
        <v>21.654452364220461</v>
      </c>
      <c r="E75" s="106">
        <v>59.231000903523743</v>
      </c>
      <c r="F75" s="106">
        <v>80.885453267744197</v>
      </c>
      <c r="G75" s="106">
        <v>273.52804821511359</v>
      </c>
      <c r="H75" s="106">
        <v>196.69749009247028</v>
      </c>
      <c r="I75" s="31" t="s">
        <v>216</v>
      </c>
      <c r="J75" s="29"/>
    </row>
    <row r="76" spans="1:10" ht="12.75" customHeight="1">
      <c r="A76" s="110"/>
      <c r="B76" s="110" t="s">
        <v>217</v>
      </c>
      <c r="C76" s="61" t="s">
        <v>218</v>
      </c>
      <c r="D76" s="106">
        <v>22.384510869565215</v>
      </c>
      <c r="E76" s="106">
        <v>59.782608695652172</v>
      </c>
      <c r="F76" s="106">
        <v>82.167119565217391</v>
      </c>
      <c r="G76" s="106">
        <v>267.0713201820941</v>
      </c>
      <c r="H76" s="106">
        <v>172.45119305856832</v>
      </c>
      <c r="I76" s="31" t="s">
        <v>219</v>
      </c>
      <c r="J76" s="29"/>
    </row>
    <row r="77" spans="1:10" ht="12.75" customHeight="1">
      <c r="A77" s="110"/>
      <c r="B77" s="110" t="s">
        <v>220</v>
      </c>
      <c r="C77" s="61" t="s">
        <v>221</v>
      </c>
      <c r="D77" s="106">
        <v>18.603579889444593</v>
      </c>
      <c r="E77" s="106">
        <v>54.047117662542774</v>
      </c>
      <c r="F77" s="106">
        <v>72.650697551987363</v>
      </c>
      <c r="G77" s="106">
        <v>290.51998585072516</v>
      </c>
      <c r="H77" s="106">
        <v>198.1115107913669</v>
      </c>
      <c r="I77" s="31" t="s">
        <v>222</v>
      </c>
      <c r="J77" s="29"/>
    </row>
    <row r="78" spans="1:10" ht="12.75" customHeight="1">
      <c r="A78" s="110"/>
      <c r="B78" s="110" t="s">
        <v>223</v>
      </c>
      <c r="C78" s="61" t="s">
        <v>224</v>
      </c>
      <c r="D78" s="106">
        <v>27.637931034482762</v>
      </c>
      <c r="E78" s="106">
        <v>41.258620689655174</v>
      </c>
      <c r="F78" s="106">
        <v>68.896551724137936</v>
      </c>
      <c r="G78" s="106">
        <v>149.28259513412351</v>
      </c>
      <c r="H78" s="106">
        <v>123.13296903460838</v>
      </c>
      <c r="I78" s="31" t="s">
        <v>225</v>
      </c>
      <c r="J78" s="29"/>
    </row>
    <row r="79" spans="1:10" ht="12.75" customHeight="1">
      <c r="A79" s="110"/>
      <c r="B79" s="110" t="s">
        <v>226</v>
      </c>
      <c r="C79" s="61" t="s">
        <v>227</v>
      </c>
      <c r="D79" s="106">
        <v>23.773584905660378</v>
      </c>
      <c r="E79" s="106">
        <v>61.981132075471699</v>
      </c>
      <c r="F79" s="106">
        <v>85.754716981132077</v>
      </c>
      <c r="G79" s="106">
        <v>260.71428571428572</v>
      </c>
      <c r="H79" s="106">
        <v>159.03614457831324</v>
      </c>
      <c r="I79" s="31" t="s">
        <v>228</v>
      </c>
      <c r="J79" s="29"/>
    </row>
    <row r="80" spans="1:10" ht="12.75" customHeight="1">
      <c r="A80" s="107" t="s">
        <v>229</v>
      </c>
      <c r="B80" s="108" t="s">
        <v>230</v>
      </c>
      <c r="C80" s="59" t="s">
        <v>231</v>
      </c>
      <c r="D80" s="104">
        <v>20.130035233010059</v>
      </c>
      <c r="E80" s="104">
        <v>52.152119429007307</v>
      </c>
      <c r="F80" s="104">
        <v>72.282154662017362</v>
      </c>
      <c r="G80" s="104">
        <v>259.07614579574158</v>
      </c>
      <c r="H80" s="104">
        <v>174.54459427489945</v>
      </c>
      <c r="I80" s="60" t="s">
        <v>232</v>
      </c>
      <c r="J80" s="26"/>
    </row>
    <row r="81" spans="1:10" ht="12.75" customHeight="1">
      <c r="A81" s="110"/>
      <c r="B81" s="110" t="s">
        <v>233</v>
      </c>
      <c r="C81" s="61" t="s">
        <v>231</v>
      </c>
      <c r="D81" s="106">
        <v>19.36832008769526</v>
      </c>
      <c r="E81" s="106">
        <v>51.897780213757194</v>
      </c>
      <c r="F81" s="106">
        <v>71.266100301452454</v>
      </c>
      <c r="G81" s="106">
        <v>267.95189246551115</v>
      </c>
      <c r="H81" s="106">
        <v>180.87482550023267</v>
      </c>
      <c r="I81" s="31" t="s">
        <v>232</v>
      </c>
      <c r="J81" s="29"/>
    </row>
    <row r="82" spans="1:10" ht="12.75" customHeight="1">
      <c r="A82" s="110"/>
      <c r="B82" s="110" t="s">
        <v>234</v>
      </c>
      <c r="C82" s="61" t="s">
        <v>235</v>
      </c>
      <c r="D82" s="106">
        <v>18.542725732268217</v>
      </c>
      <c r="E82" s="106">
        <v>59.840232389252002</v>
      </c>
      <c r="F82" s="106">
        <v>78.382958121520204</v>
      </c>
      <c r="G82" s="106">
        <v>322.71540469973894</v>
      </c>
      <c r="H82" s="106">
        <v>196.875</v>
      </c>
      <c r="I82" s="31" t="s">
        <v>236</v>
      </c>
      <c r="J82" s="29"/>
    </row>
    <row r="83" spans="1:10" ht="12.75" customHeight="1">
      <c r="A83" s="110"/>
      <c r="B83" s="110" t="s">
        <v>237</v>
      </c>
      <c r="C83" s="61" t="s">
        <v>238</v>
      </c>
      <c r="D83" s="106">
        <v>23.122729708807242</v>
      </c>
      <c r="E83" s="106">
        <v>47.847317334603709</v>
      </c>
      <c r="F83" s="106">
        <v>70.970047043410943</v>
      </c>
      <c r="G83" s="106">
        <v>206.92763327324232</v>
      </c>
      <c r="H83" s="106">
        <v>146.94736842105263</v>
      </c>
      <c r="I83" s="31" t="s">
        <v>239</v>
      </c>
      <c r="J83" s="29"/>
    </row>
    <row r="84" spans="1:10" ht="12.75" customHeight="1">
      <c r="A84" s="110"/>
      <c r="B84" s="110" t="s">
        <v>240</v>
      </c>
      <c r="C84" s="61" t="s">
        <v>241</v>
      </c>
      <c r="D84" s="106">
        <v>15.790537808329963</v>
      </c>
      <c r="E84" s="106">
        <v>61.847957945814805</v>
      </c>
      <c r="F84" s="106">
        <v>77.63849575414477</v>
      </c>
      <c r="G84" s="106">
        <v>391.67733674775928</v>
      </c>
      <c r="H84" s="106">
        <v>230.33033033033036</v>
      </c>
      <c r="I84" s="31" t="s">
        <v>242</v>
      </c>
      <c r="J84" s="29"/>
    </row>
    <row r="85" spans="1:10" ht="12.75" customHeight="1">
      <c r="A85" s="107" t="s">
        <v>243</v>
      </c>
      <c r="B85" s="108" t="s">
        <v>244</v>
      </c>
      <c r="C85" s="59" t="s">
        <v>245</v>
      </c>
      <c r="D85" s="104">
        <v>21.143508191986136</v>
      </c>
      <c r="E85" s="104">
        <v>40.443217741547251</v>
      </c>
      <c r="F85" s="104">
        <v>61.58672593353338</v>
      </c>
      <c r="G85" s="104">
        <v>191.27959927140253</v>
      </c>
      <c r="H85" s="104">
        <v>176.24143835616439</v>
      </c>
      <c r="I85" s="60" t="s">
        <v>246</v>
      </c>
      <c r="J85" s="26"/>
    </row>
    <row r="86" spans="1:10" ht="12.75" customHeight="1">
      <c r="A86" s="110"/>
      <c r="B86" s="110" t="s">
        <v>247</v>
      </c>
      <c r="C86" s="61" t="s">
        <v>248</v>
      </c>
      <c r="D86" s="106">
        <v>20.64676616915423</v>
      </c>
      <c r="E86" s="106">
        <v>40.899668325041461</v>
      </c>
      <c r="F86" s="106">
        <v>61.546434494195687</v>
      </c>
      <c r="G86" s="106">
        <v>198.09236947791163</v>
      </c>
      <c r="H86" s="106">
        <v>193.25153374233128</v>
      </c>
      <c r="I86" s="31" t="s">
        <v>249</v>
      </c>
      <c r="J86" s="29"/>
    </row>
    <row r="87" spans="1:10" ht="12.75" customHeight="1">
      <c r="A87" s="110"/>
      <c r="B87" s="110" t="s">
        <v>250</v>
      </c>
      <c r="C87" s="61" t="s">
        <v>251</v>
      </c>
      <c r="D87" s="106">
        <v>22.266384778012686</v>
      </c>
      <c r="E87" s="106">
        <v>37.082452431289639</v>
      </c>
      <c r="F87" s="106">
        <v>59.348837209302332</v>
      </c>
      <c r="G87" s="106">
        <v>166.54006836308392</v>
      </c>
      <c r="H87" s="106">
        <v>155.04885993485343</v>
      </c>
      <c r="I87" s="31" t="s">
        <v>252</v>
      </c>
      <c r="J87" s="29"/>
    </row>
    <row r="88" spans="1:10" ht="12.75" customHeight="1">
      <c r="A88" s="110"/>
      <c r="B88" s="110" t="s">
        <v>253</v>
      </c>
      <c r="C88" s="61" t="s">
        <v>254</v>
      </c>
      <c r="D88" s="106">
        <v>19.64482547458665</v>
      </c>
      <c r="E88" s="106">
        <v>48.193508879363137</v>
      </c>
      <c r="F88" s="106">
        <v>67.838334353949776</v>
      </c>
      <c r="G88" s="106">
        <v>245.32418952618454</v>
      </c>
      <c r="H88" s="106">
        <v>194.56521739130434</v>
      </c>
      <c r="I88" s="31" t="s">
        <v>255</v>
      </c>
      <c r="J88" s="29"/>
    </row>
    <row r="89" spans="1:10" ht="12.75" customHeight="1">
      <c r="A89" s="110"/>
      <c r="B89" s="110" t="s">
        <v>256</v>
      </c>
      <c r="C89" s="61" t="s">
        <v>257</v>
      </c>
      <c r="D89" s="106">
        <v>18.779438869547409</v>
      </c>
      <c r="E89" s="106">
        <v>36.903542903952491</v>
      </c>
      <c r="F89" s="106">
        <v>55.682981773499897</v>
      </c>
      <c r="G89" s="106">
        <v>196.51035986913848</v>
      </c>
      <c r="H89" s="106">
        <v>179.55801104972375</v>
      </c>
      <c r="I89" s="31" t="s">
        <v>258</v>
      </c>
      <c r="J89" s="29"/>
    </row>
    <row r="90" spans="1:10" ht="12.75" customHeight="1">
      <c r="A90" s="110"/>
      <c r="B90" s="110" t="s">
        <v>259</v>
      </c>
      <c r="C90" s="61" t="s">
        <v>245</v>
      </c>
      <c r="D90" s="106">
        <v>22.156326034063259</v>
      </c>
      <c r="E90" s="106">
        <v>39.442670316301701</v>
      </c>
      <c r="F90" s="106">
        <v>61.598996350364963</v>
      </c>
      <c r="G90" s="106">
        <v>178.01990391214827</v>
      </c>
      <c r="H90" s="106">
        <v>167.21393034825871</v>
      </c>
      <c r="I90" s="31" t="s">
        <v>246</v>
      </c>
      <c r="J90" s="29"/>
    </row>
    <row r="91" spans="1:10" ht="12.75" customHeight="1">
      <c r="A91" s="110"/>
      <c r="B91" s="110" t="s">
        <v>260</v>
      </c>
      <c r="C91" s="61" t="s">
        <v>261</v>
      </c>
      <c r="D91" s="106">
        <v>19.923161361141602</v>
      </c>
      <c r="E91" s="106">
        <v>40.944017563117455</v>
      </c>
      <c r="F91" s="106">
        <v>60.867178924259058</v>
      </c>
      <c r="G91" s="106">
        <v>205.50964187327824</v>
      </c>
      <c r="H91" s="106">
        <v>223.68421052631581</v>
      </c>
      <c r="I91" s="31" t="s">
        <v>262</v>
      </c>
      <c r="J91" s="29"/>
    </row>
    <row r="92" spans="1:10" ht="12.75" customHeight="1">
      <c r="A92" s="110"/>
      <c r="B92" s="110" t="s">
        <v>263</v>
      </c>
      <c r="C92" s="61" t="s">
        <v>264</v>
      </c>
      <c r="D92" s="106">
        <v>17.664670658682635</v>
      </c>
      <c r="E92" s="106">
        <v>46.444610778443113</v>
      </c>
      <c r="F92" s="106">
        <v>64.109281437125759</v>
      </c>
      <c r="G92" s="106">
        <v>262.92372881355936</v>
      </c>
      <c r="H92" s="106">
        <v>222.09944751381215</v>
      </c>
      <c r="I92" s="31" t="s">
        <v>265</v>
      </c>
      <c r="J92" s="29"/>
    </row>
    <row r="93" spans="1:10" ht="12.75" customHeight="1">
      <c r="A93" s="107" t="s">
        <v>266</v>
      </c>
      <c r="B93" s="108" t="s">
        <v>267</v>
      </c>
      <c r="C93" s="59" t="s">
        <v>268</v>
      </c>
      <c r="D93" s="104">
        <v>20.396831662324676</v>
      </c>
      <c r="E93" s="104">
        <v>44.361990473934895</v>
      </c>
      <c r="F93" s="104">
        <v>64.758822136259582</v>
      </c>
      <c r="G93" s="104">
        <v>217.4945168365372</v>
      </c>
      <c r="H93" s="104">
        <v>169.01793136207101</v>
      </c>
      <c r="I93" s="60" t="s">
        <v>269</v>
      </c>
      <c r="J93" s="26"/>
    </row>
    <row r="94" spans="1:10" ht="12.75" customHeight="1">
      <c r="A94" s="110"/>
      <c r="B94" s="110" t="s">
        <v>270</v>
      </c>
      <c r="C94" s="61" t="s">
        <v>271</v>
      </c>
      <c r="D94" s="106">
        <v>18.737373737373737</v>
      </c>
      <c r="E94" s="106">
        <v>75.959595959595958</v>
      </c>
      <c r="F94" s="106">
        <v>94.696969696969703</v>
      </c>
      <c r="G94" s="106">
        <v>405.39083557951477</v>
      </c>
      <c r="H94" s="106">
        <v>229.71014492753622</v>
      </c>
      <c r="I94" s="31" t="s">
        <v>272</v>
      </c>
      <c r="J94" s="29"/>
    </row>
    <row r="95" spans="1:10" ht="12.75" customHeight="1">
      <c r="A95" s="110"/>
      <c r="B95" s="110" t="s">
        <v>273</v>
      </c>
      <c r="C95" s="61" t="s">
        <v>274</v>
      </c>
      <c r="D95" s="106">
        <v>22.438684988693687</v>
      </c>
      <c r="E95" s="106">
        <v>52.774395547051654</v>
      </c>
      <c r="F95" s="106">
        <v>75.213080535745348</v>
      </c>
      <c r="G95" s="106">
        <v>235.19379844961242</v>
      </c>
      <c r="H95" s="106">
        <v>178.3231083844581</v>
      </c>
      <c r="I95" s="31" t="s">
        <v>275</v>
      </c>
      <c r="J95" s="29"/>
    </row>
    <row r="96" spans="1:10" ht="12.75" customHeight="1">
      <c r="A96" s="110"/>
      <c r="B96" s="110" t="s">
        <v>276</v>
      </c>
      <c r="C96" s="61" t="s">
        <v>277</v>
      </c>
      <c r="D96" s="106">
        <v>21.565980425244685</v>
      </c>
      <c r="E96" s="106">
        <v>42.929463381707727</v>
      </c>
      <c r="F96" s="106">
        <v>64.495443806952409</v>
      </c>
      <c r="G96" s="106">
        <v>199.06103286384976</v>
      </c>
      <c r="H96" s="106">
        <v>173.53579175704991</v>
      </c>
      <c r="I96" s="31" t="s">
        <v>278</v>
      </c>
      <c r="J96" s="29"/>
    </row>
    <row r="97" spans="1:10" ht="12.75" customHeight="1">
      <c r="A97" s="110"/>
      <c r="B97" s="110" t="s">
        <v>279</v>
      </c>
      <c r="C97" s="61" t="s">
        <v>280</v>
      </c>
      <c r="D97" s="106">
        <v>19.299631384939442</v>
      </c>
      <c r="E97" s="106">
        <v>56.371774618220115</v>
      </c>
      <c r="F97" s="106">
        <v>75.671406003159561</v>
      </c>
      <c r="G97" s="106">
        <v>292.08731241473396</v>
      </c>
      <c r="H97" s="106">
        <v>190.61371841155236</v>
      </c>
      <c r="I97" s="31" t="s">
        <v>281</v>
      </c>
      <c r="J97" s="29"/>
    </row>
    <row r="98" spans="1:10" ht="12.75" customHeight="1">
      <c r="A98" s="110"/>
      <c r="B98" s="110" t="s">
        <v>282</v>
      </c>
      <c r="C98" s="61" t="s">
        <v>283</v>
      </c>
      <c r="D98" s="106">
        <v>14.851744948832327</v>
      </c>
      <c r="E98" s="106">
        <v>73.314090789818948</v>
      </c>
      <c r="F98" s="106">
        <v>88.165835738651282</v>
      </c>
      <c r="G98" s="106">
        <v>493.63957597173152</v>
      </c>
      <c r="H98" s="106">
        <v>273.27586206896552</v>
      </c>
      <c r="I98" s="31" t="s">
        <v>284</v>
      </c>
      <c r="J98" s="29"/>
    </row>
    <row r="99" spans="1:10" ht="12.75" customHeight="1">
      <c r="A99" s="110"/>
      <c r="B99" s="110" t="s">
        <v>285</v>
      </c>
      <c r="C99" s="61" t="s">
        <v>268</v>
      </c>
      <c r="D99" s="106">
        <v>20.570184121956046</v>
      </c>
      <c r="E99" s="106">
        <v>40.241303411089241</v>
      </c>
      <c r="F99" s="106">
        <v>60.811487533045295</v>
      </c>
      <c r="G99" s="106">
        <v>195.62928154900075</v>
      </c>
      <c r="H99" s="106">
        <v>157.75780510879849</v>
      </c>
      <c r="I99" s="31" t="s">
        <v>269</v>
      </c>
      <c r="J99" s="29"/>
    </row>
    <row r="100" spans="1:10" ht="12.75" customHeight="1">
      <c r="A100" s="110"/>
      <c r="B100" s="110" t="s">
        <v>286</v>
      </c>
      <c r="C100" s="61" t="s">
        <v>287</v>
      </c>
      <c r="D100" s="106">
        <v>20.427807486631018</v>
      </c>
      <c r="E100" s="106">
        <v>54.032085561497325</v>
      </c>
      <c r="F100" s="106">
        <v>74.45989304812835</v>
      </c>
      <c r="G100" s="106">
        <v>264.50261780104711</v>
      </c>
      <c r="H100" s="106">
        <v>200.87719298245611</v>
      </c>
      <c r="I100" s="31" t="s">
        <v>288</v>
      </c>
      <c r="J100" s="29"/>
    </row>
    <row r="101" spans="1:10" ht="12.75" customHeight="1">
      <c r="A101" s="110"/>
      <c r="B101" s="110" t="s">
        <v>289</v>
      </c>
      <c r="C101" s="61" t="s">
        <v>290</v>
      </c>
      <c r="D101" s="106">
        <v>18.070095584888485</v>
      </c>
      <c r="E101" s="106">
        <v>67.228038233955388</v>
      </c>
      <c r="F101" s="106">
        <v>85.29813381884388</v>
      </c>
      <c r="G101" s="106">
        <v>372.04030226700252</v>
      </c>
      <c r="H101" s="106">
        <v>278.57142857142856</v>
      </c>
      <c r="I101" s="31" t="s">
        <v>291</v>
      </c>
      <c r="J101" s="29"/>
    </row>
    <row r="102" spans="1:10" ht="12.75" customHeight="1">
      <c r="A102" s="107" t="s">
        <v>292</v>
      </c>
      <c r="B102" s="108" t="s">
        <v>293</v>
      </c>
      <c r="C102" s="59" t="s">
        <v>294</v>
      </c>
      <c r="D102" s="104">
        <v>21.93019943019943</v>
      </c>
      <c r="E102" s="104">
        <v>46.76460113960114</v>
      </c>
      <c r="F102" s="104">
        <v>68.694800569800577</v>
      </c>
      <c r="G102" s="104">
        <v>213.24293601818772</v>
      </c>
      <c r="H102" s="104">
        <v>187.71186440677968</v>
      </c>
      <c r="I102" s="60" t="s">
        <v>295</v>
      </c>
      <c r="J102" s="26"/>
    </row>
    <row r="103" spans="1:10" ht="12.75" customHeight="1">
      <c r="A103" s="110"/>
      <c r="B103" s="110" t="s">
        <v>296</v>
      </c>
      <c r="C103" s="61" t="s">
        <v>297</v>
      </c>
      <c r="D103" s="106">
        <v>21.393841166936792</v>
      </c>
      <c r="E103" s="106">
        <v>59.481361426256072</v>
      </c>
      <c r="F103" s="106">
        <v>80.875202593192881</v>
      </c>
      <c r="G103" s="106">
        <v>278.030303030303</v>
      </c>
      <c r="H103" s="106">
        <v>240</v>
      </c>
      <c r="I103" s="31" t="s">
        <v>298</v>
      </c>
      <c r="J103" s="29"/>
    </row>
    <row r="104" spans="1:10" ht="12.75" customHeight="1">
      <c r="A104" s="110"/>
      <c r="B104" s="110" t="s">
        <v>299</v>
      </c>
      <c r="C104" s="61" t="s">
        <v>300</v>
      </c>
      <c r="D104" s="106">
        <v>21.371517631015003</v>
      </c>
      <c r="E104" s="106">
        <v>46.171829339567502</v>
      </c>
      <c r="F104" s="106">
        <v>67.543346970582505</v>
      </c>
      <c r="G104" s="106">
        <v>216.0437556973564</v>
      </c>
      <c r="H104" s="106">
        <v>175.30266343825667</v>
      </c>
      <c r="I104" s="31" t="s">
        <v>301</v>
      </c>
      <c r="J104" s="29"/>
    </row>
    <row r="105" spans="1:10" ht="12.75" customHeight="1">
      <c r="A105" s="110"/>
      <c r="B105" s="110" t="s">
        <v>302</v>
      </c>
      <c r="C105" s="61" t="s">
        <v>303</v>
      </c>
      <c r="D105" s="106">
        <v>24.955558594284152</v>
      </c>
      <c r="E105" s="106">
        <v>37.638452071653219</v>
      </c>
      <c r="F105" s="106">
        <v>62.594010665937375</v>
      </c>
      <c r="G105" s="106">
        <v>150.82191780821918</v>
      </c>
      <c r="H105" s="106">
        <v>145.14835605453086</v>
      </c>
      <c r="I105" s="31" t="s">
        <v>304</v>
      </c>
      <c r="J105" s="29"/>
    </row>
    <row r="106" spans="1:10" ht="12.75" customHeight="1">
      <c r="A106" s="110"/>
      <c r="B106" s="110" t="s">
        <v>305</v>
      </c>
      <c r="C106" s="61" t="s">
        <v>306</v>
      </c>
      <c r="D106" s="106">
        <v>39.67507481829842</v>
      </c>
      <c r="E106" s="106">
        <v>27.020094057289441</v>
      </c>
      <c r="F106" s="106">
        <v>66.695168875587868</v>
      </c>
      <c r="G106" s="106">
        <v>68.103448275862064</v>
      </c>
      <c r="H106" s="106">
        <v>71.86544342507645</v>
      </c>
      <c r="I106" s="31" t="s">
        <v>307</v>
      </c>
      <c r="J106" s="29"/>
    </row>
    <row r="107" spans="1:10" ht="12.75" customHeight="1">
      <c r="A107" s="110"/>
      <c r="B107" s="110" t="s">
        <v>308</v>
      </c>
      <c r="C107" s="61" t="s">
        <v>294</v>
      </c>
      <c r="D107" s="106">
        <v>19.098210870766223</v>
      </c>
      <c r="E107" s="106">
        <v>51.510773022820956</v>
      </c>
      <c r="F107" s="106">
        <v>70.60898389358718</v>
      </c>
      <c r="G107" s="106">
        <v>269.71517578994212</v>
      </c>
      <c r="H107" s="106">
        <v>237.74445893089958</v>
      </c>
      <c r="I107" s="31" t="s">
        <v>295</v>
      </c>
      <c r="J107" s="29"/>
    </row>
    <row r="108" spans="1:10" ht="12.75" customHeight="1">
      <c r="A108" s="110"/>
      <c r="B108" s="110" t="s">
        <v>309</v>
      </c>
      <c r="C108" s="61" t="s">
        <v>310</v>
      </c>
      <c r="D108" s="106">
        <v>20.334370139968897</v>
      </c>
      <c r="E108" s="106">
        <v>48.989113530326591</v>
      </c>
      <c r="F108" s="106">
        <v>69.323483670295488</v>
      </c>
      <c r="G108" s="106">
        <v>240.91778202676863</v>
      </c>
      <c r="H108" s="106">
        <v>187.22222222222223</v>
      </c>
      <c r="I108" s="31" t="s">
        <v>311</v>
      </c>
      <c r="J108" s="29"/>
    </row>
    <row r="109" spans="1:10" ht="12.75" customHeight="1">
      <c r="A109" s="110"/>
      <c r="B109" s="110" t="s">
        <v>312</v>
      </c>
      <c r="C109" s="61" t="s">
        <v>313</v>
      </c>
      <c r="D109" s="106">
        <v>20.223048327137548</v>
      </c>
      <c r="E109" s="106">
        <v>54.141263940520446</v>
      </c>
      <c r="F109" s="106">
        <v>74.364312267657994</v>
      </c>
      <c r="G109" s="106">
        <v>267.72058823529414</v>
      </c>
      <c r="H109" s="106">
        <v>220.12987012987014</v>
      </c>
      <c r="I109" s="31" t="s">
        <v>314</v>
      </c>
      <c r="J109" s="29"/>
    </row>
    <row r="110" spans="1:10" ht="12.75" customHeight="1">
      <c r="A110" s="107" t="s">
        <v>315</v>
      </c>
      <c r="B110" s="107" t="s">
        <v>315</v>
      </c>
      <c r="C110" s="59" t="s">
        <v>316</v>
      </c>
      <c r="D110" s="104">
        <v>22.382042420730063</v>
      </c>
      <c r="E110" s="104">
        <v>37.74409945593078</v>
      </c>
      <c r="F110" s="104">
        <v>60.126141876660846</v>
      </c>
      <c r="G110" s="104">
        <v>168.63563541892182</v>
      </c>
      <c r="H110" s="104">
        <v>142.78136026280569</v>
      </c>
      <c r="I110" s="28" t="s">
        <v>317</v>
      </c>
      <c r="J110" s="26"/>
    </row>
    <row r="111" spans="1:10" ht="12.75" customHeight="1">
      <c r="A111" s="107" t="s">
        <v>318</v>
      </c>
      <c r="B111" s="108" t="s">
        <v>319</v>
      </c>
      <c r="C111" s="59" t="s">
        <v>320</v>
      </c>
      <c r="D111" s="104">
        <v>23.110297092653603</v>
      </c>
      <c r="E111" s="104">
        <v>33.741546731402813</v>
      </c>
      <c r="F111" s="104">
        <v>56.851843824056417</v>
      </c>
      <c r="G111" s="104">
        <v>146.00221968643021</v>
      </c>
      <c r="H111" s="104">
        <v>124.04099029654485</v>
      </c>
      <c r="I111" s="60" t="s">
        <v>321</v>
      </c>
      <c r="J111" s="26"/>
    </row>
    <row r="112" spans="1:10" ht="12.75" customHeight="1">
      <c r="A112" s="110"/>
      <c r="B112" s="110" t="s">
        <v>322</v>
      </c>
      <c r="C112" s="61" t="s">
        <v>323</v>
      </c>
      <c r="D112" s="106">
        <v>22.670025188916874</v>
      </c>
      <c r="E112" s="106">
        <v>49.20235096557515</v>
      </c>
      <c r="F112" s="106">
        <v>71.872376154492031</v>
      </c>
      <c r="G112" s="106">
        <v>217.03703703703704</v>
      </c>
      <c r="H112" s="106">
        <v>133.92461197339247</v>
      </c>
      <c r="I112" s="31" t="s">
        <v>324</v>
      </c>
      <c r="J112" s="29"/>
    </row>
    <row r="113" spans="1:10" ht="12.75" customHeight="1">
      <c r="A113" s="110"/>
      <c r="B113" s="110" t="s">
        <v>325</v>
      </c>
      <c r="C113" s="61" t="s">
        <v>326</v>
      </c>
      <c r="D113" s="106">
        <v>23.762047191758061</v>
      </c>
      <c r="E113" s="106">
        <v>36.540378863409771</v>
      </c>
      <c r="F113" s="106">
        <v>60.302426055167835</v>
      </c>
      <c r="G113" s="106">
        <v>153.77622377622379</v>
      </c>
      <c r="H113" s="106">
        <v>122.40896358543418</v>
      </c>
      <c r="I113" s="31" t="s">
        <v>327</v>
      </c>
      <c r="J113" s="29"/>
    </row>
    <row r="114" spans="1:10" ht="12.75" customHeight="1">
      <c r="A114" s="110"/>
      <c r="B114" s="110" t="s">
        <v>328</v>
      </c>
      <c r="C114" s="61" t="s">
        <v>329</v>
      </c>
      <c r="D114" s="106">
        <v>20.23733162283515</v>
      </c>
      <c r="E114" s="106">
        <v>32.408595253367544</v>
      </c>
      <c r="F114" s="106">
        <v>52.645926876202701</v>
      </c>
      <c r="G114" s="106">
        <v>160.14263074484944</v>
      </c>
      <c r="H114" s="106">
        <v>144.86373165618448</v>
      </c>
      <c r="I114" s="31" t="s">
        <v>330</v>
      </c>
      <c r="J114" s="29"/>
    </row>
    <row r="115" spans="1:10" ht="12.75" customHeight="1">
      <c r="A115" s="110"/>
      <c r="B115" s="110" t="s">
        <v>331</v>
      </c>
      <c r="C115" s="61" t="s">
        <v>274</v>
      </c>
      <c r="D115" s="106">
        <v>20.12858555885262</v>
      </c>
      <c r="E115" s="106">
        <v>42.284866468842729</v>
      </c>
      <c r="F115" s="106">
        <v>62.413452027695349</v>
      </c>
      <c r="G115" s="106">
        <v>210.07371007371006</v>
      </c>
      <c r="H115" s="106">
        <v>211.48648648648648</v>
      </c>
      <c r="I115" s="31" t="s">
        <v>275</v>
      </c>
      <c r="J115" s="29"/>
    </row>
    <row r="116" spans="1:10" ht="12.75" customHeight="1">
      <c r="A116" s="110"/>
      <c r="B116" s="110" t="s">
        <v>332</v>
      </c>
      <c r="C116" s="61" t="s">
        <v>320</v>
      </c>
      <c r="D116" s="106">
        <v>23.125561996594541</v>
      </c>
      <c r="E116" s="106">
        <v>31.548336490080164</v>
      </c>
      <c r="F116" s="106">
        <v>54.673898486674702</v>
      </c>
      <c r="G116" s="106">
        <v>136.42192347466391</v>
      </c>
      <c r="H116" s="106">
        <v>117.65909936732415</v>
      </c>
      <c r="I116" s="31" t="s">
        <v>321</v>
      </c>
      <c r="J116" s="29"/>
    </row>
    <row r="117" spans="1:10" ht="12.75" customHeight="1">
      <c r="A117" s="110"/>
      <c r="B117" s="110" t="s">
        <v>333</v>
      </c>
      <c r="C117" s="61" t="s">
        <v>334</v>
      </c>
      <c r="D117" s="106">
        <v>16.396830864622807</v>
      </c>
      <c r="E117" s="106">
        <v>53.393041681019639</v>
      </c>
      <c r="F117" s="106">
        <v>69.789872545642439</v>
      </c>
      <c r="G117" s="106">
        <v>325.63025210084032</v>
      </c>
      <c r="H117" s="106">
        <v>225.76687116564415</v>
      </c>
      <c r="I117" s="31" t="s">
        <v>335</v>
      </c>
      <c r="J117" s="29"/>
    </row>
    <row r="118" spans="1:10" ht="12.75" customHeight="1">
      <c r="A118" s="110"/>
      <c r="B118" s="110" t="s">
        <v>336</v>
      </c>
      <c r="C118" s="61" t="s">
        <v>337</v>
      </c>
      <c r="D118" s="106">
        <v>23.102866779089375</v>
      </c>
      <c r="E118" s="106">
        <v>54.95061430980487</v>
      </c>
      <c r="F118" s="106">
        <v>78.053481088894245</v>
      </c>
      <c r="G118" s="106">
        <v>237.85192909280499</v>
      </c>
      <c r="H118" s="106">
        <v>173.27823691460057</v>
      </c>
      <c r="I118" s="31" t="s">
        <v>338</v>
      </c>
      <c r="J118" s="29"/>
    </row>
    <row r="119" spans="1:10" ht="12.75" customHeight="1">
      <c r="A119" s="110"/>
      <c r="B119" s="110" t="s">
        <v>339</v>
      </c>
      <c r="C119" s="61" t="s">
        <v>340</v>
      </c>
      <c r="D119" s="106">
        <v>24.026120243188469</v>
      </c>
      <c r="E119" s="106">
        <v>36.816032425129478</v>
      </c>
      <c r="F119" s="106">
        <v>60.842152668317951</v>
      </c>
      <c r="G119" s="106">
        <v>153.23336457357075</v>
      </c>
      <c r="H119" s="106">
        <v>141.28686327077747</v>
      </c>
      <c r="I119" s="31" t="s">
        <v>341</v>
      </c>
      <c r="J119" s="29"/>
    </row>
    <row r="120" spans="1:10" ht="12.75" customHeight="1">
      <c r="A120" s="110"/>
      <c r="B120" s="110" t="s">
        <v>342</v>
      </c>
      <c r="C120" s="61" t="s">
        <v>343</v>
      </c>
      <c r="D120" s="106">
        <v>26.16919559343172</v>
      </c>
      <c r="E120" s="106">
        <v>34.213261276241944</v>
      </c>
      <c r="F120" s="106">
        <v>60.382456869673661</v>
      </c>
      <c r="G120" s="106">
        <v>130.73868149324861</v>
      </c>
      <c r="H120" s="106">
        <v>119.61770623742454</v>
      </c>
      <c r="I120" s="31" t="s">
        <v>344</v>
      </c>
      <c r="J120" s="29"/>
    </row>
    <row r="121" spans="1:10" ht="12.75" customHeight="1">
      <c r="A121" s="110"/>
      <c r="B121" s="110" t="s">
        <v>345</v>
      </c>
      <c r="C121" s="61" t="s">
        <v>346</v>
      </c>
      <c r="D121" s="106">
        <v>21.974789915966387</v>
      </c>
      <c r="E121" s="106">
        <v>41.008403361344534</v>
      </c>
      <c r="F121" s="106">
        <v>62.983193277310924</v>
      </c>
      <c r="G121" s="106">
        <v>186.61567877629065</v>
      </c>
      <c r="H121" s="106">
        <v>150.990099009901</v>
      </c>
      <c r="I121" s="31" t="s">
        <v>347</v>
      </c>
      <c r="J121" s="29"/>
    </row>
    <row r="122" spans="1:10" ht="12.75" customHeight="1">
      <c r="A122" s="110"/>
      <c r="B122" s="110" t="s">
        <v>348</v>
      </c>
      <c r="C122" s="61" t="s">
        <v>349</v>
      </c>
      <c r="D122" s="106">
        <v>24.179554884949077</v>
      </c>
      <c r="E122" s="106">
        <v>42.314221048660883</v>
      </c>
      <c r="F122" s="106">
        <v>66.493775933609953</v>
      </c>
      <c r="G122" s="106">
        <v>175</v>
      </c>
      <c r="H122" s="106">
        <v>145.84199584199584</v>
      </c>
      <c r="I122" s="31" t="s">
        <v>350</v>
      </c>
      <c r="J122" s="29"/>
    </row>
    <row r="123" spans="1:10" ht="12.75" customHeight="1">
      <c r="A123" s="110"/>
      <c r="B123" s="110" t="s">
        <v>351</v>
      </c>
      <c r="C123" s="61" t="s">
        <v>352</v>
      </c>
      <c r="D123" s="106">
        <v>22.53336822821251</v>
      </c>
      <c r="E123" s="106">
        <v>43.208584140277409</v>
      </c>
      <c r="F123" s="106">
        <v>65.741952368489919</v>
      </c>
      <c r="G123" s="106">
        <v>191.75377468060395</v>
      </c>
      <c r="H123" s="106">
        <v>134.87654320987653</v>
      </c>
      <c r="I123" s="31" t="s">
        <v>353</v>
      </c>
      <c r="J123" s="29"/>
    </row>
    <row r="124" spans="1:10" ht="12.75" customHeight="1">
      <c r="A124" s="107" t="s">
        <v>354</v>
      </c>
      <c r="B124" s="108" t="s">
        <v>355</v>
      </c>
      <c r="C124" s="59" t="s">
        <v>356</v>
      </c>
      <c r="D124" s="104">
        <v>21.289666854884246</v>
      </c>
      <c r="E124" s="104">
        <v>44.30604178430265</v>
      </c>
      <c r="F124" s="104">
        <v>65.595708639186896</v>
      </c>
      <c r="G124" s="104">
        <v>208.11054530023338</v>
      </c>
      <c r="H124" s="104">
        <v>168.91968325791856</v>
      </c>
      <c r="I124" s="60" t="s">
        <v>357</v>
      </c>
      <c r="J124" s="26"/>
    </row>
    <row r="125" spans="1:10" ht="12.75" customHeight="1">
      <c r="A125" s="110"/>
      <c r="B125" s="110" t="s">
        <v>358</v>
      </c>
      <c r="C125" s="61" t="s">
        <v>359</v>
      </c>
      <c r="D125" s="106">
        <v>20.573920097343336</v>
      </c>
      <c r="E125" s="106">
        <v>45.122693165686471</v>
      </c>
      <c r="F125" s="106">
        <v>65.696613263029818</v>
      </c>
      <c r="G125" s="106">
        <v>219.31986200098569</v>
      </c>
      <c r="H125" s="106">
        <v>180.76416337285903</v>
      </c>
      <c r="I125" s="31" t="s">
        <v>360</v>
      </c>
      <c r="J125" s="29"/>
    </row>
    <row r="126" spans="1:10" ht="12.75" customHeight="1">
      <c r="A126" s="110"/>
      <c r="B126" s="110" t="s">
        <v>361</v>
      </c>
      <c r="C126" s="61" t="s">
        <v>362</v>
      </c>
      <c r="D126" s="106">
        <v>20.15893610120013</v>
      </c>
      <c r="E126" s="106">
        <v>54.703211157963025</v>
      </c>
      <c r="F126" s="106">
        <v>74.862147259163152</v>
      </c>
      <c r="G126" s="106">
        <v>271.35961383748992</v>
      </c>
      <c r="H126" s="106">
        <v>202.34541577825161</v>
      </c>
      <c r="I126" s="31" t="s">
        <v>363</v>
      </c>
      <c r="J126" s="29"/>
    </row>
    <row r="127" spans="1:10" ht="12.75" customHeight="1">
      <c r="A127" s="110"/>
      <c r="B127" s="110" t="s">
        <v>364</v>
      </c>
      <c r="C127" s="61" t="s">
        <v>356</v>
      </c>
      <c r="D127" s="106">
        <v>20.371394341535343</v>
      </c>
      <c r="E127" s="106">
        <v>41.850981476361625</v>
      </c>
      <c r="F127" s="106">
        <v>62.222375817896967</v>
      </c>
      <c r="G127" s="106">
        <v>205.43994571363947</v>
      </c>
      <c r="H127" s="106">
        <v>165.03334299797044</v>
      </c>
      <c r="I127" s="31" t="s">
        <v>357</v>
      </c>
      <c r="J127" s="29"/>
    </row>
    <row r="128" spans="1:10" ht="12.75" customHeight="1">
      <c r="A128" s="110"/>
      <c r="B128" s="110" t="s">
        <v>365</v>
      </c>
      <c r="C128" s="61" t="s">
        <v>366</v>
      </c>
      <c r="D128" s="106">
        <v>25.088374911625088</v>
      </c>
      <c r="E128" s="106">
        <v>48.95465104534896</v>
      </c>
      <c r="F128" s="106">
        <v>74.043025956974034</v>
      </c>
      <c r="G128" s="106">
        <v>195.12882447665055</v>
      </c>
      <c r="H128" s="106">
        <v>162.33918128654972</v>
      </c>
      <c r="I128" s="31" t="s">
        <v>367</v>
      </c>
      <c r="J128" s="29"/>
    </row>
    <row r="129" spans="1:10" ht="12.75" customHeight="1">
      <c r="A129" s="110"/>
      <c r="B129" s="110" t="s">
        <v>368</v>
      </c>
      <c r="C129" s="61" t="s">
        <v>369</v>
      </c>
      <c r="D129" s="106">
        <v>20.844857933115414</v>
      </c>
      <c r="E129" s="106">
        <v>41.689715866230827</v>
      </c>
      <c r="F129" s="106">
        <v>62.534573799346241</v>
      </c>
      <c r="G129" s="106">
        <v>200</v>
      </c>
      <c r="H129" s="106">
        <v>153.96825396825398</v>
      </c>
      <c r="I129" s="31" t="s">
        <v>370</v>
      </c>
      <c r="J129" s="29"/>
    </row>
    <row r="130" spans="1:10" ht="12.75" customHeight="1">
      <c r="A130" s="110"/>
      <c r="B130" s="110" t="s">
        <v>371</v>
      </c>
      <c r="C130" s="61" t="s">
        <v>372</v>
      </c>
      <c r="D130" s="106">
        <v>26.702702702702702</v>
      </c>
      <c r="E130" s="106">
        <v>44.216216216216218</v>
      </c>
      <c r="F130" s="106">
        <v>70.918918918918919</v>
      </c>
      <c r="G130" s="106">
        <v>165.58704453441294</v>
      </c>
      <c r="H130" s="106">
        <v>124.73118279569893</v>
      </c>
      <c r="I130" s="31" t="s">
        <v>373</v>
      </c>
      <c r="J130" s="29"/>
    </row>
    <row r="131" spans="1:10" ht="12.75" customHeight="1">
      <c r="A131" s="110"/>
      <c r="B131" s="110" t="s">
        <v>374</v>
      </c>
      <c r="C131" s="61" t="s">
        <v>375</v>
      </c>
      <c r="D131" s="106">
        <v>23.998336337169</v>
      </c>
      <c r="E131" s="106">
        <v>41.466796062664635</v>
      </c>
      <c r="F131" s="106">
        <v>65.465132399833635</v>
      </c>
      <c r="G131" s="106">
        <v>172.79029462738302</v>
      </c>
      <c r="H131" s="106">
        <v>164.06779661016947</v>
      </c>
      <c r="I131" s="31" t="s">
        <v>376</v>
      </c>
      <c r="J131" s="29"/>
    </row>
    <row r="132" spans="1:10" ht="12.75" customHeight="1">
      <c r="A132" s="110"/>
      <c r="B132" s="110" t="s">
        <v>377</v>
      </c>
      <c r="C132" s="61" t="s">
        <v>378</v>
      </c>
      <c r="D132" s="106">
        <v>16.863636363636363</v>
      </c>
      <c r="E132" s="106">
        <v>57.86363636363636</v>
      </c>
      <c r="F132" s="106">
        <v>74.727272727272734</v>
      </c>
      <c r="G132" s="106">
        <v>343.12668463611857</v>
      </c>
      <c r="H132" s="106">
        <v>279.85074626865674</v>
      </c>
      <c r="I132" s="31" t="s">
        <v>379</v>
      </c>
      <c r="J132" s="29"/>
    </row>
    <row r="133" spans="1:10" ht="12.75" customHeight="1">
      <c r="A133" s="107" t="s">
        <v>380</v>
      </c>
      <c r="B133" s="108" t="s">
        <v>381</v>
      </c>
      <c r="C133" s="59" t="s">
        <v>382</v>
      </c>
      <c r="D133" s="104">
        <v>21.992333230653387</v>
      </c>
      <c r="E133" s="104">
        <v>41.626450354245812</v>
      </c>
      <c r="F133" s="104">
        <v>63.618783584899205</v>
      </c>
      <c r="G133" s="104">
        <v>189.27709905843903</v>
      </c>
      <c r="H133" s="104">
        <v>162.46315789473684</v>
      </c>
      <c r="I133" s="60" t="s">
        <v>383</v>
      </c>
      <c r="J133" s="26"/>
    </row>
    <row r="134" spans="1:10" ht="12.75" customHeight="1">
      <c r="A134" s="110"/>
      <c r="B134" s="110" t="s">
        <v>384</v>
      </c>
      <c r="C134" s="61" t="s">
        <v>385</v>
      </c>
      <c r="D134" s="106">
        <v>21.211009174311926</v>
      </c>
      <c r="E134" s="106">
        <v>43.339449541284402</v>
      </c>
      <c r="F134" s="106">
        <v>64.550458715596321</v>
      </c>
      <c r="G134" s="106">
        <v>204.32525951557093</v>
      </c>
      <c r="H134" s="106">
        <v>180.47619047619048</v>
      </c>
      <c r="I134" s="31" t="s">
        <v>386</v>
      </c>
      <c r="J134" s="29"/>
    </row>
    <row r="135" spans="1:10" ht="12.75" customHeight="1">
      <c r="A135" s="110"/>
      <c r="B135" s="110" t="s">
        <v>387</v>
      </c>
      <c r="C135" s="61" t="s">
        <v>388</v>
      </c>
      <c r="D135" s="106">
        <v>18.728575880336553</v>
      </c>
      <c r="E135" s="106">
        <v>45.621688999688374</v>
      </c>
      <c r="F135" s="106">
        <v>64.350264880024937</v>
      </c>
      <c r="G135" s="106">
        <v>243.59400998336108</v>
      </c>
      <c r="H135" s="106">
        <v>202.49653259361997</v>
      </c>
      <c r="I135" s="31" t="s">
        <v>389</v>
      </c>
      <c r="J135" s="29"/>
    </row>
    <row r="136" spans="1:10" ht="12.75" customHeight="1">
      <c r="A136" s="110"/>
      <c r="B136" s="110" t="s">
        <v>390</v>
      </c>
      <c r="C136" s="61" t="s">
        <v>391</v>
      </c>
      <c r="D136" s="106">
        <v>18.988830099941211</v>
      </c>
      <c r="E136" s="106">
        <v>37.154614932392711</v>
      </c>
      <c r="F136" s="106">
        <v>56.143445032333915</v>
      </c>
      <c r="G136" s="106">
        <v>195.66563467492259</v>
      </c>
      <c r="H136" s="106">
        <v>179.35222672064776</v>
      </c>
      <c r="I136" s="31" t="s">
        <v>392</v>
      </c>
      <c r="J136" s="29"/>
    </row>
    <row r="137" spans="1:10" ht="12.75" customHeight="1">
      <c r="A137" s="110"/>
      <c r="B137" s="110" t="s">
        <v>393</v>
      </c>
      <c r="C137" s="61" t="s">
        <v>394</v>
      </c>
      <c r="D137" s="106">
        <v>20.297515668655137</v>
      </c>
      <c r="E137" s="106">
        <v>44.846333912255531</v>
      </c>
      <c r="F137" s="106">
        <v>65.143849580910668</v>
      </c>
      <c r="G137" s="106">
        <v>220.94494047619045</v>
      </c>
      <c r="H137" s="106">
        <v>167.296786389414</v>
      </c>
      <c r="I137" s="31" t="s">
        <v>395</v>
      </c>
      <c r="J137" s="29"/>
    </row>
    <row r="138" spans="1:10" ht="12.75" customHeight="1">
      <c r="A138" s="110"/>
      <c r="B138" s="110" t="s">
        <v>396</v>
      </c>
      <c r="C138" s="61" t="s">
        <v>382</v>
      </c>
      <c r="D138" s="106">
        <v>24.241600706593744</v>
      </c>
      <c r="E138" s="106">
        <v>39.229541053775861</v>
      </c>
      <c r="F138" s="106">
        <v>63.471141760369598</v>
      </c>
      <c r="G138" s="106">
        <v>161.82735426008969</v>
      </c>
      <c r="H138" s="106">
        <v>145.78361177406524</v>
      </c>
      <c r="I138" s="31" t="s">
        <v>383</v>
      </c>
      <c r="J138" s="29"/>
    </row>
    <row r="139" spans="1:10" ht="12.75" customHeight="1">
      <c r="A139" s="107" t="s">
        <v>397</v>
      </c>
      <c r="B139" s="108" t="s">
        <v>398</v>
      </c>
      <c r="C139" s="59" t="s">
        <v>399</v>
      </c>
      <c r="D139" s="104">
        <v>21.490985270333343</v>
      </c>
      <c r="E139" s="104">
        <v>41.001009476049369</v>
      </c>
      <c r="F139" s="104">
        <v>62.491994746382709</v>
      </c>
      <c r="G139" s="104">
        <v>190.78236274559322</v>
      </c>
      <c r="H139" s="104">
        <v>161.47665881701067</v>
      </c>
      <c r="I139" s="60" t="s">
        <v>400</v>
      </c>
      <c r="J139" s="26"/>
    </row>
    <row r="140" spans="1:10" ht="12.75" customHeight="1">
      <c r="A140" s="110"/>
      <c r="B140" s="110" t="s">
        <v>401</v>
      </c>
      <c r="C140" s="61" t="s">
        <v>402</v>
      </c>
      <c r="D140" s="106">
        <v>18.584220307484372</v>
      </c>
      <c r="E140" s="106">
        <v>51.985132623754012</v>
      </c>
      <c r="F140" s="106">
        <v>70.569352931238384</v>
      </c>
      <c r="G140" s="106">
        <v>279.72727272727275</v>
      </c>
      <c r="H140" s="106">
        <v>202.61904761904762</v>
      </c>
      <c r="I140" s="31" t="s">
        <v>403</v>
      </c>
      <c r="J140" s="29"/>
    </row>
    <row r="141" spans="1:10" ht="12.75" customHeight="1">
      <c r="A141" s="110"/>
      <c r="B141" s="110" t="s">
        <v>404</v>
      </c>
      <c r="C141" s="61" t="s">
        <v>405</v>
      </c>
      <c r="D141" s="106">
        <v>19.138755980861244</v>
      </c>
      <c r="E141" s="106">
        <v>45.906432748538009</v>
      </c>
      <c r="F141" s="106">
        <v>65.045188729399257</v>
      </c>
      <c r="G141" s="106">
        <v>239.86111111111111</v>
      </c>
      <c r="H141" s="106">
        <v>187.73234200743494</v>
      </c>
      <c r="I141" s="31" t="s">
        <v>406</v>
      </c>
      <c r="J141" s="29"/>
    </row>
    <row r="142" spans="1:10" ht="12.75" customHeight="1">
      <c r="A142" s="110"/>
      <c r="B142" s="110" t="s">
        <v>407</v>
      </c>
      <c r="C142" s="61" t="s">
        <v>408</v>
      </c>
      <c r="D142" s="106">
        <v>21.543001686340641</v>
      </c>
      <c r="E142" s="106">
        <v>40.704047217537941</v>
      </c>
      <c r="F142" s="106">
        <v>62.247048903878586</v>
      </c>
      <c r="G142" s="106">
        <v>188.94324853228963</v>
      </c>
      <c r="H142" s="106">
        <v>141.72185430463574</v>
      </c>
      <c r="I142" s="31" t="s">
        <v>409</v>
      </c>
      <c r="J142" s="29"/>
    </row>
    <row r="143" spans="1:10" ht="12.75" customHeight="1">
      <c r="A143" s="110"/>
      <c r="B143" s="110" t="s">
        <v>410</v>
      </c>
      <c r="C143" s="61" t="s">
        <v>411</v>
      </c>
      <c r="D143" s="106">
        <v>22.508182088664089</v>
      </c>
      <c r="E143" s="106">
        <v>36.774769413864924</v>
      </c>
      <c r="F143" s="106">
        <v>59.282951502529016</v>
      </c>
      <c r="G143" s="106">
        <v>163.38400528750827</v>
      </c>
      <c r="H143" s="106">
        <v>166.13545816733068</v>
      </c>
      <c r="I143" s="31" t="s">
        <v>412</v>
      </c>
      <c r="J143" s="29"/>
    </row>
    <row r="144" spans="1:10" ht="12.75" customHeight="1">
      <c r="A144" s="110"/>
      <c r="B144" s="110" t="s">
        <v>413</v>
      </c>
      <c r="C144" s="61" t="s">
        <v>414</v>
      </c>
      <c r="D144" s="106">
        <v>23.548130469371522</v>
      </c>
      <c r="E144" s="106">
        <v>43.065499867409173</v>
      </c>
      <c r="F144" s="106">
        <v>66.613630336780687</v>
      </c>
      <c r="G144" s="106">
        <v>182.88288288288288</v>
      </c>
      <c r="H144" s="106">
        <v>147.86585365853659</v>
      </c>
      <c r="I144" s="31" t="s">
        <v>415</v>
      </c>
      <c r="J144" s="29"/>
    </row>
    <row r="145" spans="1:10" ht="12.75" customHeight="1">
      <c r="A145" s="110"/>
      <c r="B145" s="110" t="s">
        <v>416</v>
      </c>
      <c r="C145" s="61" t="s">
        <v>417</v>
      </c>
      <c r="D145" s="106">
        <v>27.524038461538463</v>
      </c>
      <c r="E145" s="106">
        <v>32.872596153846153</v>
      </c>
      <c r="F145" s="106">
        <v>60.396634615384613</v>
      </c>
      <c r="G145" s="106">
        <v>119.43231441048034</v>
      </c>
      <c r="H145" s="106">
        <v>112.79069767441861</v>
      </c>
      <c r="I145" s="31" t="s">
        <v>418</v>
      </c>
      <c r="J145" s="29"/>
    </row>
    <row r="146" spans="1:10" ht="12.75" customHeight="1">
      <c r="A146" s="110"/>
      <c r="B146" s="110" t="s">
        <v>419</v>
      </c>
      <c r="C146" s="61" t="s">
        <v>420</v>
      </c>
      <c r="D146" s="106">
        <v>21.811893339283721</v>
      </c>
      <c r="E146" s="106">
        <v>38.949012607385917</v>
      </c>
      <c r="F146" s="106">
        <v>60.760905946669638</v>
      </c>
      <c r="G146" s="106">
        <v>178.56777493606137</v>
      </c>
      <c r="H146" s="106">
        <v>144.9197860962567</v>
      </c>
      <c r="I146" s="31" t="s">
        <v>421</v>
      </c>
      <c r="J146" s="29"/>
    </row>
    <row r="147" spans="1:10" ht="12.75" customHeight="1">
      <c r="A147" s="110"/>
      <c r="B147" s="110" t="s">
        <v>422</v>
      </c>
      <c r="C147" s="61" t="s">
        <v>423</v>
      </c>
      <c r="D147" s="106">
        <v>19.720062208398133</v>
      </c>
      <c r="E147" s="106">
        <v>46.127527216174187</v>
      </c>
      <c r="F147" s="106">
        <v>65.84758942457232</v>
      </c>
      <c r="G147" s="106">
        <v>233.91167192429023</v>
      </c>
      <c r="H147" s="106">
        <v>205.34979423868313</v>
      </c>
      <c r="I147" s="31" t="s">
        <v>424</v>
      </c>
      <c r="J147" s="29"/>
    </row>
    <row r="148" spans="1:10" ht="12.75" customHeight="1">
      <c r="A148" s="110"/>
      <c r="B148" s="110" t="s">
        <v>425</v>
      </c>
      <c r="C148" s="61" t="s">
        <v>426</v>
      </c>
      <c r="D148" s="106">
        <v>14.302125215393453</v>
      </c>
      <c r="E148" s="106">
        <v>59.563469270534178</v>
      </c>
      <c r="F148" s="106">
        <v>73.86559448592763</v>
      </c>
      <c r="G148" s="106">
        <v>416.4658634538153</v>
      </c>
      <c r="H148" s="106">
        <v>281.592039800995</v>
      </c>
      <c r="I148" s="31" t="s">
        <v>427</v>
      </c>
      <c r="J148" s="29"/>
    </row>
    <row r="149" spans="1:10" ht="12.75" customHeight="1">
      <c r="A149" s="110"/>
      <c r="B149" s="110" t="s">
        <v>428</v>
      </c>
      <c r="C149" s="61" t="s">
        <v>399</v>
      </c>
      <c r="D149" s="106">
        <v>21.884656062711265</v>
      </c>
      <c r="E149" s="106">
        <v>38.987163269115115</v>
      </c>
      <c r="F149" s="106">
        <v>60.87181933182638</v>
      </c>
      <c r="G149" s="106">
        <v>178.14839382166207</v>
      </c>
      <c r="H149" s="106">
        <v>156.37294529776341</v>
      </c>
      <c r="I149" s="31" t="s">
        <v>400</v>
      </c>
      <c r="J149" s="29"/>
    </row>
    <row r="150" spans="1:10" ht="12.75" customHeight="1">
      <c r="A150" s="107" t="s">
        <v>429</v>
      </c>
      <c r="B150" s="107" t="s">
        <v>429</v>
      </c>
      <c r="C150" s="59" t="s">
        <v>430</v>
      </c>
      <c r="D150" s="104">
        <v>25.671364067906815</v>
      </c>
      <c r="E150" s="104">
        <v>38.815556243439403</v>
      </c>
      <c r="F150" s="104">
        <v>64.486920311346225</v>
      </c>
      <c r="G150" s="104">
        <v>151.2017676223324</v>
      </c>
      <c r="H150" s="104">
        <v>131.51052733243191</v>
      </c>
      <c r="I150" s="28" t="s">
        <v>431</v>
      </c>
      <c r="J150" s="26"/>
    </row>
    <row r="151" spans="1:10" ht="12.75" customHeight="1">
      <c r="A151" s="107" t="s">
        <v>432</v>
      </c>
      <c r="B151" s="108" t="s">
        <v>433</v>
      </c>
      <c r="C151" s="59" t="s">
        <v>434</v>
      </c>
      <c r="D151" s="104">
        <v>23.889369561238581</v>
      </c>
      <c r="E151" s="104">
        <v>36.027270760885841</v>
      </c>
      <c r="F151" s="104">
        <v>59.916640322124422</v>
      </c>
      <c r="G151" s="104">
        <v>150.80879664292803</v>
      </c>
      <c r="H151" s="104">
        <v>131.9237468550416</v>
      </c>
      <c r="I151" s="62" t="s">
        <v>435</v>
      </c>
      <c r="J151" s="26"/>
    </row>
    <row r="152" spans="1:10" ht="12.75" customHeight="1">
      <c r="A152" s="110"/>
      <c r="B152" s="110" t="s">
        <v>436</v>
      </c>
      <c r="C152" s="61" t="s">
        <v>437</v>
      </c>
      <c r="D152" s="106">
        <v>26.712682234550378</v>
      </c>
      <c r="E152" s="106">
        <v>34.343955618629856</v>
      </c>
      <c r="F152" s="106">
        <v>61.056637853180241</v>
      </c>
      <c r="G152" s="106">
        <v>128.56797874909444</v>
      </c>
      <c r="H152" s="106">
        <v>118.2051282051282</v>
      </c>
      <c r="I152" s="31" t="s">
        <v>438</v>
      </c>
      <c r="J152" s="29"/>
    </row>
    <row r="153" spans="1:10" ht="12.75" customHeight="1">
      <c r="A153" s="110"/>
      <c r="B153" s="110" t="s">
        <v>439</v>
      </c>
      <c r="C153" s="61" t="s">
        <v>434</v>
      </c>
      <c r="D153" s="106">
        <v>23.602580226378354</v>
      </c>
      <c r="E153" s="106">
        <v>34.463872773743361</v>
      </c>
      <c r="F153" s="106">
        <v>58.066453000121712</v>
      </c>
      <c r="G153" s="106">
        <v>146.01739489153977</v>
      </c>
      <c r="H153" s="106">
        <v>128.26966735761525</v>
      </c>
      <c r="I153" s="31" t="s">
        <v>435</v>
      </c>
      <c r="J153" s="29"/>
    </row>
    <row r="154" spans="1:10" ht="12.75" customHeight="1">
      <c r="A154" s="110"/>
      <c r="B154" s="110" t="s">
        <v>440</v>
      </c>
      <c r="C154" s="61" t="s">
        <v>441</v>
      </c>
      <c r="D154" s="106">
        <v>24.563659746463347</v>
      </c>
      <c r="E154" s="106">
        <v>46.242880764284401</v>
      </c>
      <c r="F154" s="106">
        <v>70.806540510747752</v>
      </c>
      <c r="G154" s="106">
        <v>188.25729244577411</v>
      </c>
      <c r="H154" s="106">
        <v>126.69104204753199</v>
      </c>
      <c r="I154" s="31" t="s">
        <v>442</v>
      </c>
      <c r="J154" s="29"/>
    </row>
    <row r="155" spans="1:10" ht="12.75" customHeight="1">
      <c r="A155" s="110"/>
      <c r="B155" s="110" t="s">
        <v>443</v>
      </c>
      <c r="C155" s="61" t="s">
        <v>444</v>
      </c>
      <c r="D155" s="106">
        <v>25.814744174475496</v>
      </c>
      <c r="E155" s="106">
        <v>41.230616137324823</v>
      </c>
      <c r="F155" s="106">
        <v>67.045360311800323</v>
      </c>
      <c r="G155" s="106">
        <v>159.71731448763251</v>
      </c>
      <c r="H155" s="106">
        <v>136.77649154051647</v>
      </c>
      <c r="I155" s="31" t="s">
        <v>445</v>
      </c>
      <c r="J155" s="29"/>
    </row>
    <row r="156" spans="1:10" ht="12.75" customHeight="1">
      <c r="A156" s="110"/>
      <c r="B156" s="110" t="s">
        <v>446</v>
      </c>
      <c r="C156" s="61" t="s">
        <v>447</v>
      </c>
      <c r="D156" s="106">
        <v>21.396054628224583</v>
      </c>
      <c r="E156" s="106">
        <v>72.68588770864946</v>
      </c>
      <c r="F156" s="106">
        <v>94.08194233687405</v>
      </c>
      <c r="G156" s="106">
        <v>339.71631205673759</v>
      </c>
      <c r="H156" s="106">
        <v>176</v>
      </c>
      <c r="I156" s="31" t="s">
        <v>448</v>
      </c>
      <c r="J156" s="29"/>
    </row>
    <row r="157" spans="1:10" ht="12.75" customHeight="1">
      <c r="A157" s="110"/>
      <c r="B157" s="110" t="s">
        <v>449</v>
      </c>
      <c r="C157" s="61" t="s">
        <v>450</v>
      </c>
      <c r="D157" s="106">
        <v>23.11594581873333</v>
      </c>
      <c r="E157" s="106">
        <v>35.254432299565927</v>
      </c>
      <c r="F157" s="106">
        <v>58.37037811829925</v>
      </c>
      <c r="G157" s="106">
        <v>152.51131221719456</v>
      </c>
      <c r="H157" s="106">
        <v>164.06570841889118</v>
      </c>
      <c r="I157" s="31" t="s">
        <v>451</v>
      </c>
      <c r="J157" s="29"/>
    </row>
    <row r="158" spans="1:10" ht="12.75" customHeight="1">
      <c r="A158" s="110"/>
      <c r="B158" s="110" t="s">
        <v>452</v>
      </c>
      <c r="C158" s="61" t="s">
        <v>453</v>
      </c>
      <c r="D158" s="106">
        <v>23.338475779080532</v>
      </c>
      <c r="E158" s="106">
        <v>37.735266892934277</v>
      </c>
      <c r="F158" s="106">
        <v>61.073742672014809</v>
      </c>
      <c r="G158" s="106">
        <v>161.6869381279746</v>
      </c>
      <c r="H158" s="106">
        <v>134.93568043331078</v>
      </c>
      <c r="I158" s="31" t="s">
        <v>454</v>
      </c>
      <c r="J158" s="29"/>
    </row>
    <row r="159" spans="1:10" ht="12.75" customHeight="1">
      <c r="A159" s="110"/>
      <c r="B159" s="110" t="s">
        <v>455</v>
      </c>
      <c r="C159" s="61" t="s">
        <v>456</v>
      </c>
      <c r="D159" s="106">
        <v>20.739165115660729</v>
      </c>
      <c r="E159" s="106">
        <v>43.419303376761498</v>
      </c>
      <c r="F159" s="106">
        <v>64.15846849242223</v>
      </c>
      <c r="G159" s="106">
        <v>209.35897435897436</v>
      </c>
      <c r="H159" s="106">
        <v>166.08996539792386</v>
      </c>
      <c r="I159" s="31" t="s">
        <v>457</v>
      </c>
      <c r="J159" s="29"/>
    </row>
    <row r="160" spans="1:10" ht="12.75" customHeight="1">
      <c r="A160" s="110"/>
      <c r="B160" s="110" t="s">
        <v>458</v>
      </c>
      <c r="C160" s="61" t="s">
        <v>459</v>
      </c>
      <c r="D160" s="106">
        <v>24.265010351966872</v>
      </c>
      <c r="E160" s="106">
        <v>28.837622005323873</v>
      </c>
      <c r="F160" s="106">
        <v>53.102632357290744</v>
      </c>
      <c r="G160" s="106">
        <v>118.84446611409069</v>
      </c>
      <c r="H160" s="106">
        <v>108.78048780487805</v>
      </c>
      <c r="I160" s="31" t="s">
        <v>460</v>
      </c>
      <c r="J160" s="29"/>
    </row>
    <row r="161" spans="1:10" ht="12.75" customHeight="1">
      <c r="A161" s="110"/>
      <c r="B161" s="110" t="s">
        <v>461</v>
      </c>
      <c r="C161" s="61" t="s">
        <v>462</v>
      </c>
      <c r="D161" s="106">
        <v>20.361523563589412</v>
      </c>
      <c r="E161" s="106">
        <v>41.807617817947062</v>
      </c>
      <c r="F161" s="106">
        <v>62.169141381536477</v>
      </c>
      <c r="G161" s="106">
        <v>205.32656943563728</v>
      </c>
      <c r="H161" s="106">
        <v>167.78523489932886</v>
      </c>
      <c r="I161" s="31" t="s">
        <v>463</v>
      </c>
      <c r="J161" s="29"/>
    </row>
    <row r="162" spans="1:10" ht="12.75" customHeight="1">
      <c r="A162" s="110"/>
      <c r="B162" s="110" t="s">
        <v>464</v>
      </c>
      <c r="C162" s="61" t="s">
        <v>465</v>
      </c>
      <c r="D162" s="106">
        <v>26.099438862064467</v>
      </c>
      <c r="E162" s="106">
        <v>42.750880856061599</v>
      </c>
      <c r="F162" s="106">
        <v>68.850319718126059</v>
      </c>
      <c r="G162" s="106">
        <v>163.79999999999998</v>
      </c>
      <c r="H162" s="106">
        <v>121.69811320754718</v>
      </c>
      <c r="I162" s="31" t="s">
        <v>466</v>
      </c>
      <c r="J162" s="29"/>
    </row>
    <row r="163" spans="1:10" ht="12.75" customHeight="1">
      <c r="A163" s="110"/>
      <c r="B163" s="110" t="s">
        <v>467</v>
      </c>
      <c r="C163" s="61" t="s">
        <v>468</v>
      </c>
      <c r="D163" s="106">
        <v>26.950809165197885</v>
      </c>
      <c r="E163" s="106">
        <v>39.352667841692032</v>
      </c>
      <c r="F163" s="106">
        <v>66.303477006889921</v>
      </c>
      <c r="G163" s="106">
        <v>146.0166468489893</v>
      </c>
      <c r="H163" s="106">
        <v>132.65306122448979</v>
      </c>
      <c r="I163" s="31" t="s">
        <v>469</v>
      </c>
      <c r="J163" s="29"/>
    </row>
    <row r="164" spans="1:10" ht="12.75" customHeight="1">
      <c r="A164" s="110"/>
      <c r="B164" s="110" t="s">
        <v>470</v>
      </c>
      <c r="C164" s="61" t="s">
        <v>471</v>
      </c>
      <c r="D164" s="106">
        <v>21.670515781370284</v>
      </c>
      <c r="E164" s="106">
        <v>39.087759815242492</v>
      </c>
      <c r="F164" s="106">
        <v>60.758275596612776</v>
      </c>
      <c r="G164" s="106">
        <v>180.37300177619892</v>
      </c>
      <c r="H164" s="106">
        <v>164.7814910025707</v>
      </c>
      <c r="I164" s="31" t="s">
        <v>472</v>
      </c>
      <c r="J164" s="29"/>
    </row>
    <row r="165" spans="1:10" ht="12.75" customHeight="1">
      <c r="A165" s="107" t="s">
        <v>473</v>
      </c>
      <c r="B165" s="108" t="s">
        <v>474</v>
      </c>
      <c r="C165" s="59" t="s">
        <v>475</v>
      </c>
      <c r="D165" s="104">
        <v>32.115232596535819</v>
      </c>
      <c r="E165" s="104">
        <v>38.042967069253628</v>
      </c>
      <c r="F165" s="104">
        <v>70.158199665789439</v>
      </c>
      <c r="G165" s="104">
        <v>118.45770369216389</v>
      </c>
      <c r="H165" s="104">
        <v>108.57698001480385</v>
      </c>
      <c r="I165" s="60" t="s">
        <v>476</v>
      </c>
      <c r="J165" s="26"/>
    </row>
    <row r="166" spans="1:10" ht="12.75" customHeight="1">
      <c r="A166" s="110"/>
      <c r="B166" s="110" t="s">
        <v>477</v>
      </c>
      <c r="C166" s="61" t="s">
        <v>478</v>
      </c>
      <c r="D166" s="106">
        <v>27.127878289473685</v>
      </c>
      <c r="E166" s="106">
        <v>36.06085526315789</v>
      </c>
      <c r="F166" s="106">
        <v>63.188733552631582</v>
      </c>
      <c r="G166" s="106">
        <v>132.92913982569155</v>
      </c>
      <c r="H166" s="106">
        <v>117.09577754891865</v>
      </c>
      <c r="I166" s="31" t="s">
        <v>479</v>
      </c>
      <c r="J166" s="29"/>
    </row>
    <row r="167" spans="1:10" ht="12.75" customHeight="1">
      <c r="A167" s="110"/>
      <c r="B167" s="110" t="s">
        <v>480</v>
      </c>
      <c r="C167" s="61" t="s">
        <v>481</v>
      </c>
      <c r="D167" s="106">
        <v>33.136688100996992</v>
      </c>
      <c r="E167" s="106">
        <v>43.885316500501446</v>
      </c>
      <c r="F167" s="106">
        <v>77.022004601498438</v>
      </c>
      <c r="G167" s="106">
        <v>132.43724408047001</v>
      </c>
      <c r="H167" s="106">
        <v>123.23980942297513</v>
      </c>
      <c r="I167" s="31" t="s">
        <v>482</v>
      </c>
      <c r="J167" s="29"/>
    </row>
    <row r="168" spans="1:10" ht="12.75" customHeight="1">
      <c r="A168" s="110"/>
      <c r="B168" s="110" t="s">
        <v>483</v>
      </c>
      <c r="C168" s="61" t="s">
        <v>475</v>
      </c>
      <c r="D168" s="106">
        <v>31.535263390341594</v>
      </c>
      <c r="E168" s="106">
        <v>37.467066689002934</v>
      </c>
      <c r="F168" s="106">
        <v>69.002330079344532</v>
      </c>
      <c r="G168" s="106">
        <v>118.81006422948761</v>
      </c>
      <c r="H168" s="106">
        <v>107.25737188663041</v>
      </c>
      <c r="I168" s="31" t="s">
        <v>476</v>
      </c>
      <c r="J168" s="29"/>
    </row>
    <row r="169" spans="1:10" ht="12.75" customHeight="1">
      <c r="A169" s="110"/>
      <c r="B169" s="110" t="s">
        <v>484</v>
      </c>
      <c r="C169" s="61" t="s">
        <v>485</v>
      </c>
      <c r="D169" s="106">
        <v>41.237656352863731</v>
      </c>
      <c r="E169" s="106">
        <v>32.521395655036208</v>
      </c>
      <c r="F169" s="106">
        <v>73.759052007899939</v>
      </c>
      <c r="G169" s="106">
        <v>78.863346104725423</v>
      </c>
      <c r="H169" s="106">
        <v>80.769230769230774</v>
      </c>
      <c r="I169" s="31" t="s">
        <v>486</v>
      </c>
      <c r="J169" s="29"/>
    </row>
    <row r="170" spans="1:10" ht="12.75" customHeight="1">
      <c r="A170" s="107" t="s">
        <v>487</v>
      </c>
      <c r="B170" s="108" t="s">
        <v>488</v>
      </c>
      <c r="C170" s="59" t="s">
        <v>489</v>
      </c>
      <c r="D170" s="104">
        <v>24.281150159744406</v>
      </c>
      <c r="E170" s="104">
        <v>40.485418711943659</v>
      </c>
      <c r="F170" s="104">
        <v>64.766568871688065</v>
      </c>
      <c r="G170" s="104">
        <v>166.73600074787322</v>
      </c>
      <c r="H170" s="104">
        <v>141.32684531560551</v>
      </c>
      <c r="I170" s="60" t="s">
        <v>490</v>
      </c>
      <c r="J170" s="26"/>
    </row>
    <row r="171" spans="1:10" ht="12.75" customHeight="1">
      <c r="A171" s="110"/>
      <c r="B171" s="110" t="s">
        <v>491</v>
      </c>
      <c r="C171" s="61" t="s">
        <v>492</v>
      </c>
      <c r="D171" s="106">
        <v>31.011826544021027</v>
      </c>
      <c r="E171" s="106">
        <v>55.400788436268066</v>
      </c>
      <c r="F171" s="106">
        <v>86.412614980289092</v>
      </c>
      <c r="G171" s="106">
        <v>178.64406779661016</v>
      </c>
      <c r="H171" s="106">
        <v>111.89189189189189</v>
      </c>
      <c r="I171" s="31" t="s">
        <v>493</v>
      </c>
      <c r="J171" s="29"/>
    </row>
    <row r="172" spans="1:10" ht="12.75" customHeight="1">
      <c r="A172" s="110"/>
      <c r="B172" s="110" t="s">
        <v>494</v>
      </c>
      <c r="C172" s="61" t="s">
        <v>495</v>
      </c>
      <c r="D172" s="106">
        <v>38.519999999999996</v>
      </c>
      <c r="E172" s="106">
        <v>35.72</v>
      </c>
      <c r="F172" s="106">
        <v>74.239999999999995</v>
      </c>
      <c r="G172" s="106">
        <v>92.731048805815163</v>
      </c>
      <c r="H172" s="106">
        <v>101.46520146520146</v>
      </c>
      <c r="I172" s="31" t="s">
        <v>496</v>
      </c>
      <c r="J172" s="29"/>
    </row>
    <row r="173" spans="1:10" ht="12.75" customHeight="1">
      <c r="A173" s="110"/>
      <c r="B173" s="110" t="s">
        <v>497</v>
      </c>
      <c r="C173" s="61" t="s">
        <v>498</v>
      </c>
      <c r="D173" s="106">
        <v>21.290219305266529</v>
      </c>
      <c r="E173" s="106">
        <v>45.221706419081158</v>
      </c>
      <c r="F173" s="106">
        <v>66.511925724347691</v>
      </c>
      <c r="G173" s="106">
        <v>212.40601503759399</v>
      </c>
      <c r="H173" s="106">
        <v>158.28571428571431</v>
      </c>
      <c r="I173" s="31" t="s">
        <v>499</v>
      </c>
      <c r="J173" s="29"/>
    </row>
    <row r="174" spans="1:10" ht="12.75" customHeight="1">
      <c r="A174" s="110"/>
      <c r="B174" s="110" t="s">
        <v>500</v>
      </c>
      <c r="C174" s="61" t="s">
        <v>501</v>
      </c>
      <c r="D174" s="106">
        <v>23.403594178880315</v>
      </c>
      <c r="E174" s="106">
        <v>42.428401263659431</v>
      </c>
      <c r="F174" s="106">
        <v>65.83199544253975</v>
      </c>
      <c r="G174" s="106">
        <v>181.29010843106883</v>
      </c>
      <c r="H174" s="106">
        <v>145.15132798023473</v>
      </c>
      <c r="I174" s="31" t="s">
        <v>502</v>
      </c>
      <c r="J174" s="29"/>
    </row>
    <row r="175" spans="1:10" ht="12.75" customHeight="1">
      <c r="A175" s="110"/>
      <c r="B175" s="110" t="s">
        <v>503</v>
      </c>
      <c r="C175" s="61" t="s">
        <v>504</v>
      </c>
      <c r="D175" s="106">
        <v>29.700321084552268</v>
      </c>
      <c r="E175" s="106">
        <v>42.597217267213701</v>
      </c>
      <c r="F175" s="106">
        <v>72.297538351765965</v>
      </c>
      <c r="G175" s="106">
        <v>143.42342342342343</v>
      </c>
      <c r="H175" s="106">
        <v>97.174254317111462</v>
      </c>
      <c r="I175" s="31" t="s">
        <v>505</v>
      </c>
      <c r="J175" s="29"/>
    </row>
    <row r="176" spans="1:10" ht="12.75" customHeight="1">
      <c r="A176" s="110"/>
      <c r="B176" s="110" t="s">
        <v>506</v>
      </c>
      <c r="C176" s="61" t="s">
        <v>507</v>
      </c>
      <c r="D176" s="106">
        <v>45.765540258656657</v>
      </c>
      <c r="E176" s="106">
        <v>31.873174801835631</v>
      </c>
      <c r="F176" s="106">
        <v>77.638715060492274</v>
      </c>
      <c r="G176" s="106">
        <v>69.644484958979035</v>
      </c>
      <c r="H176" s="106">
        <v>62.234042553191493</v>
      </c>
      <c r="I176" s="31" t="s">
        <v>508</v>
      </c>
      <c r="J176" s="29"/>
    </row>
    <row r="177" spans="1:10" ht="12.75" customHeight="1">
      <c r="A177" s="110"/>
      <c r="B177" s="110" t="s">
        <v>509</v>
      </c>
      <c r="C177" s="61" t="s">
        <v>510</v>
      </c>
      <c r="D177" s="106">
        <v>16.652360515021456</v>
      </c>
      <c r="E177" s="106">
        <v>81.888412017167383</v>
      </c>
      <c r="F177" s="106">
        <v>98.540772532188839</v>
      </c>
      <c r="G177" s="106">
        <v>491.75257731958766</v>
      </c>
      <c r="H177" s="106">
        <v>177.22772277227722</v>
      </c>
      <c r="I177" s="31" t="s">
        <v>511</v>
      </c>
      <c r="J177" s="29"/>
    </row>
    <row r="178" spans="1:10" ht="12.75" customHeight="1">
      <c r="A178" s="110"/>
      <c r="B178" s="110" t="s">
        <v>512</v>
      </c>
      <c r="C178" s="61" t="s">
        <v>513</v>
      </c>
      <c r="D178" s="106">
        <v>27.501730103806228</v>
      </c>
      <c r="E178" s="106">
        <v>43.280276816608996</v>
      </c>
      <c r="F178" s="106">
        <v>70.782006920415228</v>
      </c>
      <c r="G178" s="106">
        <v>157.37292400603926</v>
      </c>
      <c r="H178" s="106">
        <v>115.86021505376345</v>
      </c>
      <c r="I178" s="31" t="s">
        <v>514</v>
      </c>
      <c r="J178" s="29"/>
    </row>
    <row r="179" spans="1:10" ht="12.75" customHeight="1">
      <c r="A179" s="110"/>
      <c r="B179" s="110" t="s">
        <v>515</v>
      </c>
      <c r="C179" s="61" t="s">
        <v>516</v>
      </c>
      <c r="D179" s="106">
        <v>21.558229655313074</v>
      </c>
      <c r="E179" s="106">
        <v>41.372629002651436</v>
      </c>
      <c r="F179" s="106">
        <v>62.930858657964514</v>
      </c>
      <c r="G179" s="106">
        <v>191.91106906338695</v>
      </c>
      <c r="H179" s="106">
        <v>173.93767705382436</v>
      </c>
      <c r="I179" s="31" t="s">
        <v>517</v>
      </c>
      <c r="J179" s="29"/>
    </row>
    <row r="180" spans="1:10" ht="12.75" customHeight="1">
      <c r="A180" s="110"/>
      <c r="B180" s="110" t="s">
        <v>518</v>
      </c>
      <c r="C180" s="61" t="s">
        <v>489</v>
      </c>
      <c r="D180" s="106">
        <v>22.968181971659781</v>
      </c>
      <c r="E180" s="106">
        <v>37.245213789688123</v>
      </c>
      <c r="F180" s="106">
        <v>60.213395761347911</v>
      </c>
      <c r="G180" s="106">
        <v>162.16004312245798</v>
      </c>
      <c r="H180" s="106">
        <v>151.79694519317161</v>
      </c>
      <c r="I180" s="31" t="s">
        <v>490</v>
      </c>
      <c r="J180" s="29"/>
    </row>
    <row r="181" spans="1:10" ht="12.75" customHeight="1">
      <c r="A181" s="110"/>
      <c r="B181" s="110" t="s">
        <v>519</v>
      </c>
      <c r="C181" s="61" t="s">
        <v>520</v>
      </c>
      <c r="D181" s="106">
        <v>28.127187281271869</v>
      </c>
      <c r="E181" s="106">
        <v>47.495250474952506</v>
      </c>
      <c r="F181" s="106">
        <v>75.622437756224386</v>
      </c>
      <c r="G181" s="106">
        <v>168.85886953430503</v>
      </c>
      <c r="H181" s="106">
        <v>120.89077412513257</v>
      </c>
      <c r="I181" s="31" t="s">
        <v>521</v>
      </c>
      <c r="J181" s="29"/>
    </row>
    <row r="182" spans="1:10" ht="12.75" customHeight="1">
      <c r="A182" s="107" t="s">
        <v>522</v>
      </c>
      <c r="B182" s="108" t="s">
        <v>523</v>
      </c>
      <c r="C182" s="59" t="s">
        <v>524</v>
      </c>
      <c r="D182" s="104">
        <v>26.147837220232407</v>
      </c>
      <c r="E182" s="104">
        <v>46.161450820867707</v>
      </c>
      <c r="F182" s="104">
        <v>72.309288041100103</v>
      </c>
      <c r="G182" s="104">
        <v>176.54022561051198</v>
      </c>
      <c r="H182" s="104">
        <v>148.36051201122217</v>
      </c>
      <c r="I182" s="60" t="s">
        <v>525</v>
      </c>
      <c r="J182" s="26"/>
    </row>
    <row r="183" spans="1:10" ht="12.75" customHeight="1">
      <c r="A183" s="110"/>
      <c r="B183" s="110" t="s">
        <v>526</v>
      </c>
      <c r="C183" s="61" t="s">
        <v>527</v>
      </c>
      <c r="D183" s="106">
        <v>22.10591133004926</v>
      </c>
      <c r="E183" s="106">
        <v>61.761083743842363</v>
      </c>
      <c r="F183" s="106">
        <v>83.86699507389163</v>
      </c>
      <c r="G183" s="106">
        <v>279.38718662952647</v>
      </c>
      <c r="H183" s="106">
        <v>220.93023255813952</v>
      </c>
      <c r="I183" s="31" t="s">
        <v>528</v>
      </c>
      <c r="J183" s="29"/>
    </row>
    <row r="184" spans="1:10" ht="12.75" customHeight="1">
      <c r="A184" s="110"/>
      <c r="B184" s="110" t="s">
        <v>529</v>
      </c>
      <c r="C184" s="61" t="s">
        <v>530</v>
      </c>
      <c r="D184" s="106">
        <v>22.317880794701985</v>
      </c>
      <c r="E184" s="106">
        <v>47.152317880794705</v>
      </c>
      <c r="F184" s="106">
        <v>69.47019867549669</v>
      </c>
      <c r="G184" s="106">
        <v>211.27596439169142</v>
      </c>
      <c r="H184" s="106">
        <v>188.94472361809045</v>
      </c>
      <c r="I184" s="31" t="s">
        <v>531</v>
      </c>
      <c r="J184" s="29"/>
    </row>
    <row r="185" spans="1:10" ht="12.75" customHeight="1">
      <c r="A185" s="110"/>
      <c r="B185" s="110" t="s">
        <v>532</v>
      </c>
      <c r="C185" s="61" t="s">
        <v>533</v>
      </c>
      <c r="D185" s="106">
        <v>35.873873873873876</v>
      </c>
      <c r="E185" s="106">
        <v>46.324324324324323</v>
      </c>
      <c r="F185" s="106">
        <v>82.198198198198199</v>
      </c>
      <c r="G185" s="106">
        <v>129.13108990457056</v>
      </c>
      <c r="H185" s="106">
        <v>106.77009873060648</v>
      </c>
      <c r="I185" s="31" t="s">
        <v>534</v>
      </c>
      <c r="J185" s="29"/>
    </row>
    <row r="186" spans="1:10" ht="12.75" customHeight="1">
      <c r="A186" s="110"/>
      <c r="B186" s="110" t="s">
        <v>535</v>
      </c>
      <c r="C186" s="61" t="s">
        <v>536</v>
      </c>
      <c r="D186" s="106">
        <v>25.765027322404372</v>
      </c>
      <c r="E186" s="106">
        <v>62.504553734061929</v>
      </c>
      <c r="F186" s="106">
        <v>88.269581056466308</v>
      </c>
      <c r="G186" s="106">
        <v>242.5945563803464</v>
      </c>
      <c r="H186" s="106">
        <v>168.89564336372845</v>
      </c>
      <c r="I186" s="31" t="s">
        <v>537</v>
      </c>
      <c r="J186" s="29"/>
    </row>
    <row r="187" spans="1:10" ht="12.75" customHeight="1">
      <c r="A187" s="110"/>
      <c r="B187" s="110" t="s">
        <v>538</v>
      </c>
      <c r="C187" s="61" t="s">
        <v>524</v>
      </c>
      <c r="D187" s="106">
        <v>25.750715297647158</v>
      </c>
      <c r="E187" s="106">
        <v>40.240006666851855</v>
      </c>
      <c r="F187" s="106">
        <v>65.990721964499016</v>
      </c>
      <c r="G187" s="106">
        <v>156.26752966558792</v>
      </c>
      <c r="H187" s="106">
        <v>140.93264248704662</v>
      </c>
      <c r="I187" s="31" t="s">
        <v>525</v>
      </c>
      <c r="J187" s="29"/>
    </row>
    <row r="188" spans="1:10" ht="25.5" customHeight="1">
      <c r="A188" s="23" t="s">
        <v>539</v>
      </c>
      <c r="B188" s="109" t="s">
        <v>539</v>
      </c>
      <c r="C188" s="23" t="s">
        <v>540</v>
      </c>
      <c r="D188" s="105">
        <v>22.489636631194962</v>
      </c>
      <c r="E188" s="105">
        <v>35.138708611140224</v>
      </c>
      <c r="F188" s="105">
        <v>57.628345242335186</v>
      </c>
      <c r="G188" s="105">
        <v>156.24400334863554</v>
      </c>
      <c r="H188" s="105">
        <v>142.56725498273076</v>
      </c>
      <c r="I188" s="25" t="s">
        <v>541</v>
      </c>
      <c r="J188" s="23"/>
    </row>
    <row r="189" spans="1:10" ht="12.75" customHeight="1">
      <c r="A189" s="107" t="s">
        <v>542</v>
      </c>
      <c r="B189" s="107" t="s">
        <v>542</v>
      </c>
      <c r="C189" s="59" t="s">
        <v>543</v>
      </c>
      <c r="D189" s="104">
        <v>22.353240987363964</v>
      </c>
      <c r="E189" s="104">
        <v>32.635621308860578</v>
      </c>
      <c r="F189" s="104">
        <v>54.988862296224539</v>
      </c>
      <c r="G189" s="104">
        <v>145.99950551827865</v>
      </c>
      <c r="H189" s="104">
        <v>131.22959738846572</v>
      </c>
      <c r="I189" s="28" t="s">
        <v>544</v>
      </c>
      <c r="J189" s="26"/>
    </row>
    <row r="190" spans="1:10" ht="12.75" customHeight="1">
      <c r="A190" s="107" t="s">
        <v>545</v>
      </c>
      <c r="B190" s="108" t="s">
        <v>546</v>
      </c>
      <c r="C190" s="59" t="s">
        <v>547</v>
      </c>
      <c r="D190" s="104">
        <v>22.770449563511903</v>
      </c>
      <c r="E190" s="104">
        <v>34.945967772949274</v>
      </c>
      <c r="F190" s="104">
        <v>57.716417336461177</v>
      </c>
      <c r="G190" s="104">
        <v>153.47069751731127</v>
      </c>
      <c r="H190" s="104">
        <v>154.02195054181718</v>
      </c>
      <c r="I190" s="60" t="s">
        <v>548</v>
      </c>
      <c r="J190" s="26"/>
    </row>
    <row r="191" spans="1:10" ht="12.75" customHeight="1">
      <c r="A191" s="110"/>
      <c r="B191" s="110" t="s">
        <v>549</v>
      </c>
      <c r="C191" s="61" t="s">
        <v>550</v>
      </c>
      <c r="D191" s="106">
        <v>20.83985080014439</v>
      </c>
      <c r="E191" s="106">
        <v>37.516544338828062</v>
      </c>
      <c r="F191" s="106">
        <v>58.356395138972452</v>
      </c>
      <c r="G191" s="106">
        <v>180.0230946882217</v>
      </c>
      <c r="H191" s="106">
        <v>175.57932263814618</v>
      </c>
      <c r="I191" s="31" t="s">
        <v>551</v>
      </c>
      <c r="J191" s="29"/>
    </row>
    <row r="192" spans="1:10" ht="12.75" customHeight="1">
      <c r="A192" s="110"/>
      <c r="B192" s="110" t="s">
        <v>552</v>
      </c>
      <c r="C192" s="61" t="s">
        <v>553</v>
      </c>
      <c r="D192" s="106">
        <v>22.880507343124165</v>
      </c>
      <c r="E192" s="106">
        <v>26.985981308411215</v>
      </c>
      <c r="F192" s="106">
        <v>49.866488651535377</v>
      </c>
      <c r="G192" s="106">
        <v>117.94310722100656</v>
      </c>
      <c r="H192" s="106">
        <v>102.13815789473684</v>
      </c>
      <c r="I192" s="31" t="s">
        <v>554</v>
      </c>
      <c r="J192" s="29"/>
    </row>
    <row r="193" spans="1:10" ht="12.75" customHeight="1">
      <c r="A193" s="110"/>
      <c r="B193" s="110" t="s">
        <v>555</v>
      </c>
      <c r="C193" s="61" t="s">
        <v>547</v>
      </c>
      <c r="D193" s="106">
        <v>22.771116920580546</v>
      </c>
      <c r="E193" s="106">
        <v>32.766158838907415</v>
      </c>
      <c r="F193" s="106">
        <v>55.537275759487969</v>
      </c>
      <c r="G193" s="106">
        <v>143.89350752177356</v>
      </c>
      <c r="H193" s="106">
        <v>149.30739758325967</v>
      </c>
      <c r="I193" s="31" t="s">
        <v>548</v>
      </c>
      <c r="J193" s="29"/>
    </row>
    <row r="194" spans="1:10" ht="12.75" customHeight="1">
      <c r="A194" s="110"/>
      <c r="B194" s="110" t="s">
        <v>556</v>
      </c>
      <c r="C194" s="61" t="s">
        <v>557</v>
      </c>
      <c r="D194" s="106">
        <v>24.203614261681228</v>
      </c>
      <c r="E194" s="106">
        <v>31.757746784609541</v>
      </c>
      <c r="F194" s="106">
        <v>55.961361046290769</v>
      </c>
      <c r="G194" s="106">
        <v>131.21076233183857</v>
      </c>
      <c r="H194" s="106">
        <v>154.23506237688773</v>
      </c>
      <c r="I194" s="31" t="s">
        <v>558</v>
      </c>
      <c r="J194" s="29"/>
    </row>
    <row r="195" spans="1:10" ht="12.75" customHeight="1">
      <c r="A195" s="110"/>
      <c r="B195" s="110" t="s">
        <v>559</v>
      </c>
      <c r="C195" s="61" t="s">
        <v>560</v>
      </c>
      <c r="D195" s="106">
        <v>27.644010972264553</v>
      </c>
      <c r="E195" s="106">
        <v>22.432185309356903</v>
      </c>
      <c r="F195" s="106">
        <v>50.076196281621456</v>
      </c>
      <c r="G195" s="106">
        <v>81.146637265711135</v>
      </c>
      <c r="H195" s="106">
        <v>108.33333333333333</v>
      </c>
      <c r="I195" s="31" t="s">
        <v>561</v>
      </c>
      <c r="J195" s="29"/>
    </row>
    <row r="196" spans="1:10" ht="12.75" customHeight="1">
      <c r="A196" s="110"/>
      <c r="B196" s="110" t="s">
        <v>562</v>
      </c>
      <c r="C196" s="61" t="s">
        <v>563</v>
      </c>
      <c r="D196" s="106">
        <v>17.103235747303543</v>
      </c>
      <c r="E196" s="106">
        <v>50.077041602465336</v>
      </c>
      <c r="F196" s="106">
        <v>67.180277349768886</v>
      </c>
      <c r="G196" s="106">
        <v>292.7927927927928</v>
      </c>
      <c r="H196" s="106">
        <v>244.09937888198758</v>
      </c>
      <c r="I196" s="31" t="s">
        <v>564</v>
      </c>
      <c r="J196" s="29"/>
    </row>
    <row r="197" spans="1:10" ht="12.75" customHeight="1">
      <c r="A197" s="110"/>
      <c r="B197" s="110" t="s">
        <v>565</v>
      </c>
      <c r="C197" s="61" t="s">
        <v>566</v>
      </c>
      <c r="D197" s="106">
        <v>22.477924380348437</v>
      </c>
      <c r="E197" s="106">
        <v>36.766560976441312</v>
      </c>
      <c r="F197" s="106">
        <v>59.244485356789745</v>
      </c>
      <c r="G197" s="106">
        <v>163.56741999089942</v>
      </c>
      <c r="H197" s="106">
        <v>153.61366622864651</v>
      </c>
      <c r="I197" s="31" t="s">
        <v>567</v>
      </c>
      <c r="J197" s="29"/>
    </row>
    <row r="198" spans="1:10" ht="12.75" customHeight="1">
      <c r="A198" s="110"/>
      <c r="B198" s="110" t="s">
        <v>568</v>
      </c>
      <c r="C198" s="61" t="s">
        <v>569</v>
      </c>
      <c r="D198" s="106">
        <v>23.64575908766928</v>
      </c>
      <c r="E198" s="106">
        <v>40.671774768353529</v>
      </c>
      <c r="F198" s="106">
        <v>64.317533856022806</v>
      </c>
      <c r="G198" s="106">
        <v>172.00452147701583</v>
      </c>
      <c r="H198" s="106">
        <v>150.86021505376343</v>
      </c>
      <c r="I198" s="31" t="s">
        <v>570</v>
      </c>
      <c r="J198" s="29"/>
    </row>
    <row r="199" spans="1:10" ht="12.75" customHeight="1">
      <c r="A199" s="110"/>
      <c r="B199" s="110" t="s">
        <v>571</v>
      </c>
      <c r="C199" s="61" t="s">
        <v>572</v>
      </c>
      <c r="D199" s="106">
        <v>22.770301624129928</v>
      </c>
      <c r="E199" s="106">
        <v>39.809744779582367</v>
      </c>
      <c r="F199" s="106">
        <v>62.580046403712295</v>
      </c>
      <c r="G199" s="106">
        <v>174.83187283472589</v>
      </c>
      <c r="H199" s="106">
        <v>186.14609571788415</v>
      </c>
      <c r="I199" s="31" t="s">
        <v>573</v>
      </c>
      <c r="J199" s="29"/>
    </row>
    <row r="200" spans="1:10" ht="12.75" customHeight="1">
      <c r="A200" s="110"/>
      <c r="B200" s="110" t="s">
        <v>574</v>
      </c>
      <c r="C200" s="61" t="s">
        <v>575</v>
      </c>
      <c r="D200" s="106">
        <v>21.192923738943342</v>
      </c>
      <c r="E200" s="106">
        <v>33.552474300741096</v>
      </c>
      <c r="F200" s="106">
        <v>54.745398039684432</v>
      </c>
      <c r="G200" s="106">
        <v>158.31923293852228</v>
      </c>
      <c r="H200" s="106">
        <v>171.86544342507645</v>
      </c>
      <c r="I200" s="31" t="s">
        <v>576</v>
      </c>
      <c r="J200" s="29"/>
    </row>
    <row r="201" spans="1:10" ht="12.75" customHeight="1">
      <c r="A201" s="110"/>
      <c r="B201" s="110" t="s">
        <v>577</v>
      </c>
      <c r="C201" s="61" t="s">
        <v>578</v>
      </c>
      <c r="D201" s="106">
        <v>20.81243117582283</v>
      </c>
      <c r="E201" s="106">
        <v>34.687385293038055</v>
      </c>
      <c r="F201" s="106">
        <v>55.499816468860885</v>
      </c>
      <c r="G201" s="106">
        <v>166.66666666666669</v>
      </c>
      <c r="H201" s="106">
        <v>169.64006259780908</v>
      </c>
      <c r="I201" s="31" t="s">
        <v>579</v>
      </c>
      <c r="J201" s="29"/>
    </row>
    <row r="202" spans="1:10" ht="12.75" customHeight="1">
      <c r="A202" s="110"/>
      <c r="B202" s="110" t="s">
        <v>580</v>
      </c>
      <c r="C202" s="61" t="s">
        <v>581</v>
      </c>
      <c r="D202" s="106">
        <v>24.444444444444443</v>
      </c>
      <c r="E202" s="106">
        <v>50.565302144249515</v>
      </c>
      <c r="F202" s="106">
        <v>75.009746588693957</v>
      </c>
      <c r="G202" s="106">
        <v>206.8580542264753</v>
      </c>
      <c r="H202" s="106">
        <v>137.66816143497758</v>
      </c>
      <c r="I202" s="31" t="s">
        <v>582</v>
      </c>
      <c r="J202" s="29"/>
    </row>
    <row r="203" spans="1:10" ht="12.75" customHeight="1">
      <c r="A203" s="110"/>
      <c r="B203" s="110" t="s">
        <v>583</v>
      </c>
      <c r="C203" s="61" t="s">
        <v>584</v>
      </c>
      <c r="D203" s="106">
        <v>19.966127211140382</v>
      </c>
      <c r="E203" s="106">
        <v>39.80052691004893</v>
      </c>
      <c r="F203" s="106">
        <v>59.766654121189312</v>
      </c>
      <c r="G203" s="106">
        <v>199.34024505183788</v>
      </c>
      <c r="H203" s="106">
        <v>151.04895104895104</v>
      </c>
      <c r="I203" s="31" t="s">
        <v>585</v>
      </c>
      <c r="J203" s="29"/>
    </row>
    <row r="204" spans="1:10" ht="12.75" customHeight="1">
      <c r="A204" s="110"/>
      <c r="B204" s="110" t="s">
        <v>586</v>
      </c>
      <c r="C204" s="61" t="s">
        <v>587</v>
      </c>
      <c r="D204" s="106">
        <v>21.806278328017459</v>
      </c>
      <c r="E204" s="106">
        <v>33.456437804263892</v>
      </c>
      <c r="F204" s="106">
        <v>55.262716132281355</v>
      </c>
      <c r="G204" s="106">
        <v>153.42571208622019</v>
      </c>
      <c r="H204" s="106">
        <v>152.99145299145297</v>
      </c>
      <c r="I204" s="31" t="s">
        <v>588</v>
      </c>
      <c r="J204" s="29"/>
    </row>
    <row r="205" spans="1:10" ht="12.75" customHeight="1">
      <c r="A205" s="107" t="s">
        <v>589</v>
      </c>
      <c r="B205" s="108" t="s">
        <v>590</v>
      </c>
      <c r="C205" s="59" t="s">
        <v>591</v>
      </c>
      <c r="D205" s="104">
        <v>20.549660374996087</v>
      </c>
      <c r="E205" s="104">
        <v>47.968510345259332</v>
      </c>
      <c r="F205" s="104">
        <v>68.518170720255426</v>
      </c>
      <c r="G205" s="104">
        <v>233.42726580350345</v>
      </c>
      <c r="H205" s="104">
        <v>176.1184625078765</v>
      </c>
      <c r="I205" s="60" t="s">
        <v>592</v>
      </c>
      <c r="J205" s="26"/>
    </row>
    <row r="206" spans="1:10" ht="12.75" customHeight="1">
      <c r="A206" s="110"/>
      <c r="B206" s="110" t="s">
        <v>593</v>
      </c>
      <c r="C206" s="61" t="s">
        <v>594</v>
      </c>
      <c r="D206" s="106">
        <v>15.048423143779488</v>
      </c>
      <c r="E206" s="106">
        <v>46.784206605413459</v>
      </c>
      <c r="F206" s="106">
        <v>61.832629749192947</v>
      </c>
      <c r="G206" s="106">
        <v>310.89108910891088</v>
      </c>
      <c r="H206" s="106">
        <v>240.99616858237547</v>
      </c>
      <c r="I206" s="31" t="s">
        <v>595</v>
      </c>
      <c r="J206" s="29"/>
    </row>
    <row r="207" spans="1:10" ht="12.75" customHeight="1">
      <c r="A207" s="110"/>
      <c r="B207" s="110" t="s">
        <v>596</v>
      </c>
      <c r="C207" s="61" t="s">
        <v>597</v>
      </c>
      <c r="D207" s="106">
        <v>16.923076923076923</v>
      </c>
      <c r="E207" s="106">
        <v>67.854251012145752</v>
      </c>
      <c r="F207" s="106">
        <v>84.777327935222672</v>
      </c>
      <c r="G207" s="106">
        <v>400.95693779904309</v>
      </c>
      <c r="H207" s="106">
        <v>370.90909090909088</v>
      </c>
      <c r="I207" s="31" t="s">
        <v>598</v>
      </c>
      <c r="J207" s="29"/>
    </row>
    <row r="208" spans="1:10" ht="12.75" customHeight="1">
      <c r="A208" s="110"/>
      <c r="B208" s="110" t="s">
        <v>599</v>
      </c>
      <c r="C208" s="61" t="s">
        <v>600</v>
      </c>
      <c r="D208" s="106">
        <v>22.560616360752324</v>
      </c>
      <c r="E208" s="106">
        <v>41.975980058916832</v>
      </c>
      <c r="F208" s="106">
        <v>64.536596419669152</v>
      </c>
      <c r="G208" s="106">
        <v>186.05865809562073</v>
      </c>
      <c r="H208" s="106">
        <v>151.19956379498365</v>
      </c>
      <c r="I208" s="31" t="s">
        <v>601</v>
      </c>
      <c r="J208" s="29"/>
    </row>
    <row r="209" spans="1:10" ht="12.75" customHeight="1">
      <c r="A209" s="110"/>
      <c r="B209" s="110" t="s">
        <v>602</v>
      </c>
      <c r="C209" s="61" t="s">
        <v>603</v>
      </c>
      <c r="D209" s="106">
        <v>18.620378719567178</v>
      </c>
      <c r="E209" s="106">
        <v>65.10369702434626</v>
      </c>
      <c r="F209" s="106">
        <v>83.724075743913446</v>
      </c>
      <c r="G209" s="106">
        <v>349.63680387409204</v>
      </c>
      <c r="H209" s="106">
        <v>241.13475177304963</v>
      </c>
      <c r="I209" s="31" t="s">
        <v>604</v>
      </c>
      <c r="J209" s="29"/>
    </row>
    <row r="210" spans="1:10" ht="12.75" customHeight="1">
      <c r="A210" s="110"/>
      <c r="B210" s="110" t="s">
        <v>605</v>
      </c>
      <c r="C210" s="61" t="s">
        <v>591</v>
      </c>
      <c r="D210" s="106">
        <v>20.759900107028184</v>
      </c>
      <c r="E210" s="106">
        <v>48.119871566179093</v>
      </c>
      <c r="F210" s="106">
        <v>68.879771673207273</v>
      </c>
      <c r="G210" s="106">
        <v>231.79240419316031</v>
      </c>
      <c r="H210" s="106">
        <v>171.22958693563882</v>
      </c>
      <c r="I210" s="31" t="s">
        <v>592</v>
      </c>
      <c r="J210" s="29"/>
    </row>
    <row r="211" spans="1:10" ht="12.75" customHeight="1">
      <c r="A211" s="110"/>
      <c r="B211" s="110" t="s">
        <v>606</v>
      </c>
      <c r="C211" s="61" t="s">
        <v>607</v>
      </c>
      <c r="D211" s="106">
        <v>10.065359477124183</v>
      </c>
      <c r="E211" s="106">
        <v>121.17647058823529</v>
      </c>
      <c r="F211" s="106">
        <v>131.24183006535947</v>
      </c>
      <c r="G211" s="106">
        <v>1203.896103896104</v>
      </c>
      <c r="H211" s="106">
        <v>580.76923076923072</v>
      </c>
      <c r="I211" s="31" t="s">
        <v>608</v>
      </c>
      <c r="J211" s="29"/>
    </row>
    <row r="212" spans="1:10" ht="12.75" customHeight="1">
      <c r="A212" s="110"/>
      <c r="B212" s="110" t="s">
        <v>609</v>
      </c>
      <c r="C212" s="61" t="s">
        <v>610</v>
      </c>
      <c r="D212" s="106">
        <v>21</v>
      </c>
      <c r="E212" s="106">
        <v>58.07692307692308</v>
      </c>
      <c r="F212" s="106">
        <v>79.07692307692308</v>
      </c>
      <c r="G212" s="106">
        <v>276.55677655677653</v>
      </c>
      <c r="H212" s="106">
        <v>234.93975903614458</v>
      </c>
      <c r="I212" s="31" t="s">
        <v>611</v>
      </c>
      <c r="J212" s="29"/>
    </row>
    <row r="213" spans="1:10" ht="12.75" customHeight="1">
      <c r="A213" s="110"/>
      <c r="B213" s="110" t="s">
        <v>612</v>
      </c>
      <c r="C213" s="61" t="s">
        <v>613</v>
      </c>
      <c r="D213" s="106">
        <v>18.200202224469162</v>
      </c>
      <c r="E213" s="106">
        <v>46.309403437815973</v>
      </c>
      <c r="F213" s="106">
        <v>64.509605662285139</v>
      </c>
      <c r="G213" s="106">
        <v>254.44444444444443</v>
      </c>
      <c r="H213" s="106">
        <v>182.19696969696969</v>
      </c>
      <c r="I213" s="31" t="s">
        <v>614</v>
      </c>
      <c r="J213" s="29"/>
    </row>
    <row r="214" spans="1:10" ht="12.75" customHeight="1">
      <c r="A214" s="110"/>
      <c r="B214" s="110" t="s">
        <v>615</v>
      </c>
      <c r="C214" s="61" t="s">
        <v>616</v>
      </c>
      <c r="D214" s="106">
        <v>11.74496644295302</v>
      </c>
      <c r="E214" s="106">
        <v>73.489932885906043</v>
      </c>
      <c r="F214" s="106">
        <v>85.234899328859058</v>
      </c>
      <c r="G214" s="106">
        <v>625.71428571428567</v>
      </c>
      <c r="H214" s="106">
        <v>313.33333333333331</v>
      </c>
      <c r="I214" s="31" t="s">
        <v>617</v>
      </c>
      <c r="J214" s="29"/>
    </row>
    <row r="215" spans="1:10" ht="12.75" customHeight="1">
      <c r="A215" s="107" t="s">
        <v>618</v>
      </c>
      <c r="B215" s="108" t="s">
        <v>619</v>
      </c>
      <c r="C215" s="59" t="s">
        <v>620</v>
      </c>
      <c r="D215" s="104">
        <v>21.253252898036433</v>
      </c>
      <c r="E215" s="104">
        <v>42.917553820676602</v>
      </c>
      <c r="F215" s="104">
        <v>64.170806718713038</v>
      </c>
      <c r="G215" s="104">
        <v>201.93404758591905</v>
      </c>
      <c r="H215" s="104">
        <v>173.94683026584866</v>
      </c>
      <c r="I215" s="60" t="s">
        <v>621</v>
      </c>
      <c r="J215" s="26"/>
    </row>
    <row r="216" spans="1:10" ht="12.75" customHeight="1">
      <c r="A216" s="110"/>
      <c r="B216" s="110" t="s">
        <v>622</v>
      </c>
      <c r="C216" s="61" t="s">
        <v>623</v>
      </c>
      <c r="D216" s="106">
        <v>19.164778245386856</v>
      </c>
      <c r="E216" s="106">
        <v>60.505017805114925</v>
      </c>
      <c r="F216" s="106">
        <v>79.669796050501787</v>
      </c>
      <c r="G216" s="106">
        <v>315.70945945945948</v>
      </c>
      <c r="H216" s="106">
        <v>218.13471502590676</v>
      </c>
      <c r="I216" s="31" t="s">
        <v>624</v>
      </c>
      <c r="J216" s="29"/>
    </row>
    <row r="217" spans="1:10" ht="12.75" customHeight="1">
      <c r="A217" s="110"/>
      <c r="B217" s="110" t="s">
        <v>625</v>
      </c>
      <c r="C217" s="61" t="s">
        <v>626</v>
      </c>
      <c r="D217" s="106">
        <v>12.745098039215685</v>
      </c>
      <c r="E217" s="106">
        <v>77.807486631016047</v>
      </c>
      <c r="F217" s="106">
        <v>90.552584670231724</v>
      </c>
      <c r="G217" s="106">
        <v>610.48951048951051</v>
      </c>
      <c r="H217" s="106">
        <v>300</v>
      </c>
      <c r="I217" s="31" t="s">
        <v>627</v>
      </c>
      <c r="J217" s="29"/>
    </row>
    <row r="218" spans="1:10" ht="12.75" customHeight="1">
      <c r="A218" s="110"/>
      <c r="B218" s="110" t="s">
        <v>628</v>
      </c>
      <c r="C218" s="61" t="s">
        <v>629</v>
      </c>
      <c r="D218" s="106">
        <v>13.373860182370819</v>
      </c>
      <c r="E218" s="106">
        <v>89.057750759878417</v>
      </c>
      <c r="F218" s="106">
        <v>102.43161094224924</v>
      </c>
      <c r="G218" s="106">
        <v>665.90909090909088</v>
      </c>
      <c r="H218" s="106">
        <v>327.27272727272731</v>
      </c>
      <c r="I218" s="31" t="s">
        <v>630</v>
      </c>
      <c r="J218" s="29"/>
    </row>
    <row r="219" spans="1:10" ht="12.75" customHeight="1">
      <c r="A219" s="110"/>
      <c r="B219" s="110" t="s">
        <v>631</v>
      </c>
      <c r="C219" s="61" t="s">
        <v>620</v>
      </c>
      <c r="D219" s="106">
        <v>21.997533425992991</v>
      </c>
      <c r="E219" s="106">
        <v>38.17121155766106</v>
      </c>
      <c r="F219" s="106">
        <v>60.168744983654051</v>
      </c>
      <c r="G219" s="106">
        <v>173.5249621785174</v>
      </c>
      <c r="H219" s="106">
        <v>161.20348376880443</v>
      </c>
      <c r="I219" s="31" t="s">
        <v>621</v>
      </c>
      <c r="J219" s="29"/>
    </row>
    <row r="220" spans="1:10" ht="12.75" customHeight="1">
      <c r="A220" s="110"/>
      <c r="B220" s="110" t="s">
        <v>632</v>
      </c>
      <c r="C220" s="61" t="s">
        <v>633</v>
      </c>
      <c r="D220" s="106">
        <v>19.542324827865531</v>
      </c>
      <c r="E220" s="106">
        <v>50.486026731470233</v>
      </c>
      <c r="F220" s="106">
        <v>70.028351559335761</v>
      </c>
      <c r="G220" s="106">
        <v>258.34196891191709</v>
      </c>
      <c r="H220" s="106">
        <v>219.10447761194033</v>
      </c>
      <c r="I220" s="31" t="s">
        <v>634</v>
      </c>
      <c r="J220" s="29"/>
    </row>
    <row r="221" spans="1:10" ht="12.75" customHeight="1">
      <c r="A221" s="110"/>
      <c r="B221" s="110" t="s">
        <v>635</v>
      </c>
      <c r="C221" s="61" t="s">
        <v>636</v>
      </c>
      <c r="D221" s="106">
        <v>21.286031042128602</v>
      </c>
      <c r="E221" s="106">
        <v>67.239467849223942</v>
      </c>
      <c r="F221" s="106">
        <v>88.525498891352555</v>
      </c>
      <c r="G221" s="106">
        <v>315.88541666666663</v>
      </c>
      <c r="H221" s="106">
        <v>154.42176870748298</v>
      </c>
      <c r="I221" s="31" t="s">
        <v>637</v>
      </c>
      <c r="J221" s="29"/>
    </row>
    <row r="222" spans="1:10" ht="12.75" customHeight="1">
      <c r="A222" s="107" t="s">
        <v>638</v>
      </c>
      <c r="B222" s="108" t="s">
        <v>639</v>
      </c>
      <c r="C222" s="59" t="s">
        <v>640</v>
      </c>
      <c r="D222" s="104">
        <v>23.137442997558828</v>
      </c>
      <c r="E222" s="104">
        <v>38.953517506997784</v>
      </c>
      <c r="F222" s="104">
        <v>62.090960504556612</v>
      </c>
      <c r="G222" s="104">
        <v>168.35705445544556</v>
      </c>
      <c r="H222" s="104">
        <v>151.7065811804639</v>
      </c>
      <c r="I222" s="60" t="s">
        <v>641</v>
      </c>
      <c r="J222" s="26"/>
    </row>
    <row r="223" spans="1:10" ht="12.75" customHeight="1">
      <c r="A223" s="110"/>
      <c r="B223" s="110" t="s">
        <v>642</v>
      </c>
      <c r="C223" s="61" t="s">
        <v>643</v>
      </c>
      <c r="D223" s="106">
        <v>19.632606199770379</v>
      </c>
      <c r="E223" s="106">
        <v>41.446613088404135</v>
      </c>
      <c r="F223" s="106">
        <v>61.079219288174514</v>
      </c>
      <c r="G223" s="106">
        <v>211.11111111111111</v>
      </c>
      <c r="H223" s="106">
        <v>140</v>
      </c>
      <c r="I223" s="31" t="s">
        <v>644</v>
      </c>
      <c r="J223" s="29"/>
    </row>
    <row r="224" spans="1:10" ht="12.75" customHeight="1">
      <c r="A224" s="110"/>
      <c r="B224" s="110" t="s">
        <v>645</v>
      </c>
      <c r="C224" s="61" t="s">
        <v>646</v>
      </c>
      <c r="D224" s="106">
        <v>23.164320841105646</v>
      </c>
      <c r="E224" s="106">
        <v>34.542987959979648</v>
      </c>
      <c r="F224" s="106">
        <v>57.707308801085297</v>
      </c>
      <c r="G224" s="106">
        <v>149.12152269399706</v>
      </c>
      <c r="H224" s="106">
        <v>148.6910994764398</v>
      </c>
      <c r="I224" s="31" t="s">
        <v>647</v>
      </c>
      <c r="J224" s="29"/>
    </row>
    <row r="225" spans="1:10" ht="12.75" customHeight="1">
      <c r="A225" s="110"/>
      <c r="B225" s="110" t="s">
        <v>648</v>
      </c>
      <c r="C225" s="61" t="s">
        <v>649</v>
      </c>
      <c r="D225" s="106">
        <v>25.40156892043332</v>
      </c>
      <c r="E225" s="106">
        <v>37.243182667164739</v>
      </c>
      <c r="F225" s="106">
        <v>62.644751587598059</v>
      </c>
      <c r="G225" s="106">
        <v>146.61764705882351</v>
      </c>
      <c r="H225" s="106">
        <v>147.96472184531885</v>
      </c>
      <c r="I225" s="31" t="s">
        <v>650</v>
      </c>
      <c r="J225" s="29"/>
    </row>
    <row r="226" spans="1:10" ht="12.75" customHeight="1">
      <c r="A226" s="110"/>
      <c r="B226" s="110" t="s">
        <v>651</v>
      </c>
      <c r="C226" s="61" t="s">
        <v>652</v>
      </c>
      <c r="D226" s="106">
        <v>16.965857092573039</v>
      </c>
      <c r="E226" s="106">
        <v>51.777543118620208</v>
      </c>
      <c r="F226" s="106">
        <v>68.743400211193233</v>
      </c>
      <c r="G226" s="106">
        <v>305.18672199170123</v>
      </c>
      <c r="H226" s="106">
        <v>251.42857142857142</v>
      </c>
      <c r="I226" s="31" t="s">
        <v>653</v>
      </c>
      <c r="J226" s="29"/>
    </row>
    <row r="227" spans="1:10" ht="12.75" customHeight="1">
      <c r="A227" s="110"/>
      <c r="B227" s="110" t="s">
        <v>654</v>
      </c>
      <c r="C227" s="61" t="s">
        <v>655</v>
      </c>
      <c r="D227" s="106">
        <v>21.012591815320043</v>
      </c>
      <c r="E227" s="106">
        <v>42.99580272822665</v>
      </c>
      <c r="F227" s="106">
        <v>64.0083945435467</v>
      </c>
      <c r="G227" s="106">
        <v>204.61922596754056</v>
      </c>
      <c r="H227" s="106">
        <v>181.22605363984675</v>
      </c>
      <c r="I227" s="31" t="s">
        <v>656</v>
      </c>
      <c r="J227" s="29"/>
    </row>
    <row r="228" spans="1:10" ht="12.75" customHeight="1">
      <c r="A228" s="110"/>
      <c r="B228" s="110" t="s">
        <v>657</v>
      </c>
      <c r="C228" s="61" t="s">
        <v>658</v>
      </c>
      <c r="D228" s="106">
        <v>29.072398190045252</v>
      </c>
      <c r="E228" s="106">
        <v>31.14630467571644</v>
      </c>
      <c r="F228" s="106">
        <v>60.218702865761685</v>
      </c>
      <c r="G228" s="106">
        <v>107.13359273670558</v>
      </c>
      <c r="H228" s="106">
        <v>107.05882352941177</v>
      </c>
      <c r="I228" s="31" t="s">
        <v>659</v>
      </c>
      <c r="J228" s="29"/>
    </row>
    <row r="229" spans="1:10" ht="12.75" customHeight="1">
      <c r="A229" s="110"/>
      <c r="B229" s="110" t="s">
        <v>660</v>
      </c>
      <c r="C229" s="61" t="s">
        <v>661</v>
      </c>
      <c r="D229" s="106">
        <v>17.69772905246672</v>
      </c>
      <c r="E229" s="106">
        <v>57.008613938919339</v>
      </c>
      <c r="F229" s="106">
        <v>74.706342991386066</v>
      </c>
      <c r="G229" s="106">
        <v>322.12389380530976</v>
      </c>
      <c r="H229" s="106">
        <v>213.46153846153845</v>
      </c>
      <c r="I229" s="31" t="s">
        <v>662</v>
      </c>
      <c r="J229" s="29"/>
    </row>
    <row r="230" spans="1:10" ht="12.75" customHeight="1">
      <c r="A230" s="110"/>
      <c r="B230" s="110" t="s">
        <v>663</v>
      </c>
      <c r="C230" s="61" t="s">
        <v>664</v>
      </c>
      <c r="D230" s="106">
        <v>22.874284532101235</v>
      </c>
      <c r="E230" s="106">
        <v>34.680366871250257</v>
      </c>
      <c r="F230" s="106">
        <v>57.5546514033515</v>
      </c>
      <c r="G230" s="106">
        <v>151.61290322580646</v>
      </c>
      <c r="H230" s="106">
        <v>140.09132420091325</v>
      </c>
      <c r="I230" s="31" t="s">
        <v>665</v>
      </c>
      <c r="J230" s="29"/>
    </row>
    <row r="231" spans="1:10" ht="12.75" customHeight="1">
      <c r="A231" s="110"/>
      <c r="B231" s="110" t="s">
        <v>666</v>
      </c>
      <c r="C231" s="61" t="s">
        <v>667</v>
      </c>
      <c r="D231" s="106">
        <v>22.91505492805199</v>
      </c>
      <c r="E231" s="106">
        <v>40.507504254989939</v>
      </c>
      <c r="F231" s="106">
        <v>63.422559183041926</v>
      </c>
      <c r="G231" s="106">
        <v>176.77245104659013</v>
      </c>
      <c r="H231" s="106">
        <v>171.45833333333334</v>
      </c>
      <c r="I231" s="31" t="s">
        <v>668</v>
      </c>
      <c r="J231" s="29"/>
    </row>
    <row r="232" spans="1:10" ht="12.75" customHeight="1">
      <c r="A232" s="110"/>
      <c r="B232" s="110" t="s">
        <v>669</v>
      </c>
      <c r="C232" s="61" t="s">
        <v>670</v>
      </c>
      <c r="D232" s="106">
        <v>19.282360831656607</v>
      </c>
      <c r="E232" s="106">
        <v>39.872568745808188</v>
      </c>
      <c r="F232" s="106">
        <v>59.154929577464785</v>
      </c>
      <c r="G232" s="106">
        <v>206.78260869565216</v>
      </c>
      <c r="H232" s="106">
        <v>166.2162162162162</v>
      </c>
      <c r="I232" s="31" t="s">
        <v>671</v>
      </c>
      <c r="J232" s="29"/>
    </row>
    <row r="233" spans="1:10" ht="12.75" customHeight="1">
      <c r="A233" s="110"/>
      <c r="B233" s="110" t="s">
        <v>672</v>
      </c>
      <c r="C233" s="61" t="s">
        <v>673</v>
      </c>
      <c r="D233" s="106">
        <v>30.687529634898059</v>
      </c>
      <c r="E233" s="106">
        <v>30.734945471787579</v>
      </c>
      <c r="F233" s="106">
        <v>61.422475106685638</v>
      </c>
      <c r="G233" s="106">
        <v>100.15451174289245</v>
      </c>
      <c r="H233" s="106">
        <v>95.992714025500916</v>
      </c>
      <c r="I233" s="31" t="s">
        <v>674</v>
      </c>
      <c r="J233" s="29"/>
    </row>
    <row r="234" spans="1:10" ht="12.75" customHeight="1">
      <c r="A234" s="110"/>
      <c r="B234" s="110" t="s">
        <v>675</v>
      </c>
      <c r="C234" s="61" t="s">
        <v>676</v>
      </c>
      <c r="D234" s="106">
        <v>15.154109589041095</v>
      </c>
      <c r="E234" s="106">
        <v>52.654109589041099</v>
      </c>
      <c r="F234" s="106">
        <v>67.808219178082197</v>
      </c>
      <c r="G234" s="106">
        <v>347.4576271186441</v>
      </c>
      <c r="H234" s="106">
        <v>165</v>
      </c>
      <c r="I234" s="31" t="s">
        <v>677</v>
      </c>
      <c r="J234" s="29"/>
    </row>
    <row r="235" spans="1:10" ht="12.75" customHeight="1">
      <c r="A235" s="110"/>
      <c r="B235" s="110" t="s">
        <v>678</v>
      </c>
      <c r="C235" s="61" t="s">
        <v>679</v>
      </c>
      <c r="D235" s="106">
        <v>18.803547271907412</v>
      </c>
      <c r="E235" s="106">
        <v>41.710506538403727</v>
      </c>
      <c r="F235" s="106">
        <v>60.51405381031114</v>
      </c>
      <c r="G235" s="106">
        <v>221.82254196642685</v>
      </c>
      <c r="H235" s="106">
        <v>193.76391982182628</v>
      </c>
      <c r="I235" s="31" t="s">
        <v>680</v>
      </c>
      <c r="J235" s="29"/>
    </row>
    <row r="236" spans="1:10" ht="12.75" customHeight="1">
      <c r="A236" s="110"/>
      <c r="B236" s="110" t="s">
        <v>681</v>
      </c>
      <c r="C236" s="61" t="s">
        <v>682</v>
      </c>
      <c r="D236" s="106">
        <v>20.77251690993236</v>
      </c>
      <c r="E236" s="106">
        <v>34.950160199359203</v>
      </c>
      <c r="F236" s="106">
        <v>55.72267710929156</v>
      </c>
      <c r="G236" s="106">
        <v>168.25192802056554</v>
      </c>
      <c r="H236" s="106">
        <v>151.86136071887034</v>
      </c>
      <c r="I236" s="31" t="s">
        <v>683</v>
      </c>
      <c r="J236" s="29"/>
    </row>
    <row r="237" spans="1:10" ht="12.75" customHeight="1">
      <c r="A237" s="110"/>
      <c r="B237" s="110" t="s">
        <v>684</v>
      </c>
      <c r="C237" s="61" t="s">
        <v>685</v>
      </c>
      <c r="D237" s="106">
        <v>20.87912087912088</v>
      </c>
      <c r="E237" s="106">
        <v>55.023547880690735</v>
      </c>
      <c r="F237" s="106">
        <v>75.902668759811618</v>
      </c>
      <c r="G237" s="106">
        <v>263.53383458646618</v>
      </c>
      <c r="H237" s="106">
        <v>216.86746987951807</v>
      </c>
      <c r="I237" s="31" t="s">
        <v>686</v>
      </c>
      <c r="J237" s="29"/>
    </row>
    <row r="238" spans="1:10" ht="12.75" customHeight="1">
      <c r="A238" s="110"/>
      <c r="B238" s="110" t="s">
        <v>687</v>
      </c>
      <c r="C238" s="61" t="s">
        <v>688</v>
      </c>
      <c r="D238" s="106">
        <v>21.266454834316843</v>
      </c>
      <c r="E238" s="106">
        <v>37.403540626418518</v>
      </c>
      <c r="F238" s="106">
        <v>58.669995460735358</v>
      </c>
      <c r="G238" s="106">
        <v>175.88046958377802</v>
      </c>
      <c r="H238" s="106">
        <v>186.91275167785236</v>
      </c>
      <c r="I238" s="31" t="s">
        <v>689</v>
      </c>
      <c r="J238" s="29"/>
    </row>
    <row r="239" spans="1:10" ht="12.75" customHeight="1">
      <c r="A239" s="110"/>
      <c r="B239" s="110" t="s">
        <v>690</v>
      </c>
      <c r="C239" s="61" t="s">
        <v>691</v>
      </c>
      <c r="D239" s="106">
        <v>31.426484907497564</v>
      </c>
      <c r="E239" s="106">
        <v>39.556962025316459</v>
      </c>
      <c r="F239" s="106">
        <v>70.983446932814019</v>
      </c>
      <c r="G239" s="106">
        <v>125.87141750580946</v>
      </c>
      <c r="H239" s="106">
        <v>131.29770992366412</v>
      </c>
      <c r="I239" s="31" t="s">
        <v>692</v>
      </c>
      <c r="J239" s="29"/>
    </row>
    <row r="240" spans="1:10" ht="12.75" customHeight="1">
      <c r="A240" s="110"/>
      <c r="B240" s="110" t="s">
        <v>693</v>
      </c>
      <c r="C240" s="61" t="s">
        <v>694</v>
      </c>
      <c r="D240" s="106">
        <v>25.66563315123776</v>
      </c>
      <c r="E240" s="106">
        <v>41.414439686992473</v>
      </c>
      <c r="F240" s="106">
        <v>67.080072838230237</v>
      </c>
      <c r="G240" s="106">
        <v>161.36145733461169</v>
      </c>
      <c r="H240" s="106">
        <v>130.4891922639363</v>
      </c>
      <c r="I240" s="31" t="s">
        <v>695</v>
      </c>
      <c r="J240" s="29"/>
    </row>
    <row r="241" spans="1:10" ht="12.75" customHeight="1">
      <c r="A241" s="110"/>
      <c r="B241" s="110" t="s">
        <v>696</v>
      </c>
      <c r="C241" s="61" t="s">
        <v>697</v>
      </c>
      <c r="D241" s="106">
        <v>16.958913529310639</v>
      </c>
      <c r="E241" s="106">
        <v>43.845624892556302</v>
      </c>
      <c r="F241" s="106">
        <v>60.804538421866937</v>
      </c>
      <c r="G241" s="106">
        <v>258.54029396857578</v>
      </c>
      <c r="H241" s="106">
        <v>222.95839753466873</v>
      </c>
      <c r="I241" s="31" t="s">
        <v>698</v>
      </c>
      <c r="J241" s="29"/>
    </row>
    <row r="242" spans="1:10" ht="12.75" customHeight="1">
      <c r="A242" s="110"/>
      <c r="B242" s="110" t="s">
        <v>699</v>
      </c>
      <c r="C242" s="61" t="s">
        <v>700</v>
      </c>
      <c r="D242" s="106">
        <v>20.180778454159746</v>
      </c>
      <c r="E242" s="106">
        <v>39.273196827153662</v>
      </c>
      <c r="F242" s="106">
        <v>59.453975281313411</v>
      </c>
      <c r="G242" s="106">
        <v>194.60694698354661</v>
      </c>
      <c r="H242" s="106">
        <v>182.69230769230768</v>
      </c>
      <c r="I242" s="31" t="s">
        <v>701</v>
      </c>
      <c r="J242" s="29"/>
    </row>
    <row r="243" spans="1:10" ht="12.75" customHeight="1">
      <c r="A243" s="110"/>
      <c r="B243" s="110" t="s">
        <v>702</v>
      </c>
      <c r="C243" s="61" t="s">
        <v>703</v>
      </c>
      <c r="D243" s="106">
        <v>24.495677233429394</v>
      </c>
      <c r="E243" s="106">
        <v>42.939481268011527</v>
      </c>
      <c r="F243" s="106">
        <v>67.435158501440924</v>
      </c>
      <c r="G243" s="106">
        <v>175.29411764705881</v>
      </c>
      <c r="H243" s="106">
        <v>170.83333333333331</v>
      </c>
      <c r="I243" s="31" t="s">
        <v>704</v>
      </c>
      <c r="J243" s="29"/>
    </row>
    <row r="244" spans="1:10" ht="12.75" customHeight="1">
      <c r="A244" s="110"/>
      <c r="B244" s="110" t="s">
        <v>705</v>
      </c>
      <c r="C244" s="61" t="s">
        <v>706</v>
      </c>
      <c r="D244" s="106">
        <v>21.810250817884405</v>
      </c>
      <c r="E244" s="106">
        <v>36.314067611777531</v>
      </c>
      <c r="F244" s="106">
        <v>58.124318429661933</v>
      </c>
      <c r="G244" s="106">
        <v>166.5</v>
      </c>
      <c r="H244" s="106">
        <v>147.76119402985074</v>
      </c>
      <c r="I244" s="31" t="s">
        <v>707</v>
      </c>
      <c r="J244" s="29"/>
    </row>
    <row r="245" spans="1:10" ht="12.75" customHeight="1">
      <c r="A245" s="107" t="s">
        <v>708</v>
      </c>
      <c r="B245" s="108" t="s">
        <v>709</v>
      </c>
      <c r="C245" s="59" t="s">
        <v>710</v>
      </c>
      <c r="D245" s="104">
        <v>22.358124555646061</v>
      </c>
      <c r="E245" s="104">
        <v>29.130078582964121</v>
      </c>
      <c r="F245" s="104">
        <v>51.488203138610174</v>
      </c>
      <c r="G245" s="104">
        <v>130.2885602522862</v>
      </c>
      <c r="H245" s="104">
        <v>115.3423173514108</v>
      </c>
      <c r="I245" s="60" t="s">
        <v>711</v>
      </c>
      <c r="J245" s="26"/>
    </row>
    <row r="246" spans="1:10" ht="12.75" customHeight="1">
      <c r="A246" s="110"/>
      <c r="B246" s="110" t="s">
        <v>712</v>
      </c>
      <c r="C246" s="61" t="s">
        <v>713</v>
      </c>
      <c r="D246" s="106">
        <v>22.358124555646061</v>
      </c>
      <c r="E246" s="106">
        <v>29.130078582964121</v>
      </c>
      <c r="F246" s="106">
        <v>51.488203138610174</v>
      </c>
      <c r="G246" s="106">
        <v>130.2885602522862</v>
      </c>
      <c r="H246" s="106">
        <v>115.3423173514108</v>
      </c>
      <c r="I246" s="31" t="s">
        <v>714</v>
      </c>
      <c r="J246" s="29"/>
    </row>
    <row r="247" spans="1:10" ht="12.75" customHeight="1">
      <c r="A247" s="107" t="s">
        <v>715</v>
      </c>
      <c r="B247" s="107" t="s">
        <v>715</v>
      </c>
      <c r="C247" s="59" t="s">
        <v>716</v>
      </c>
      <c r="D247" s="102">
        <v>22.710142247846054</v>
      </c>
      <c r="E247" s="102">
        <v>39.185354043633595</v>
      </c>
      <c r="F247" s="102">
        <v>61.895496291479645</v>
      </c>
      <c r="G247" s="103">
        <v>172.54561251086011</v>
      </c>
      <c r="H247" s="102">
        <v>159.98328484867969</v>
      </c>
      <c r="I247" s="28" t="s">
        <v>717</v>
      </c>
      <c r="J247" s="26"/>
    </row>
    <row r="248" spans="1:10" ht="12.75" customHeight="1">
      <c r="A248" s="107" t="s">
        <v>718</v>
      </c>
      <c r="B248" s="108" t="s">
        <v>719</v>
      </c>
      <c r="C248" s="59" t="s">
        <v>720</v>
      </c>
      <c r="D248" s="104">
        <v>20.336580847478434</v>
      </c>
      <c r="E248" s="104">
        <v>43.224301672860378</v>
      </c>
      <c r="F248" s="104">
        <v>63.560882520338815</v>
      </c>
      <c r="G248" s="104">
        <v>212.54458651155136</v>
      </c>
      <c r="H248" s="104">
        <v>212.71051795360663</v>
      </c>
      <c r="I248" s="60" t="s">
        <v>721</v>
      </c>
      <c r="J248" s="26"/>
    </row>
    <row r="249" spans="1:10" ht="12.75" customHeight="1">
      <c r="A249" s="110"/>
      <c r="B249" s="110" t="s">
        <v>722</v>
      </c>
      <c r="C249" s="61" t="s">
        <v>723</v>
      </c>
      <c r="D249" s="106">
        <v>14.091827894888825</v>
      </c>
      <c r="E249" s="106">
        <v>56.064106266243144</v>
      </c>
      <c r="F249" s="106">
        <v>70.155934161131967</v>
      </c>
      <c r="G249" s="106">
        <v>397.84836065573768</v>
      </c>
      <c r="H249" s="106">
        <v>410.58823529411762</v>
      </c>
      <c r="I249" s="31" t="s">
        <v>724</v>
      </c>
      <c r="J249" s="29"/>
    </row>
    <row r="250" spans="1:10" ht="12.75" customHeight="1">
      <c r="A250" s="110"/>
      <c r="B250" s="110" t="s">
        <v>725</v>
      </c>
      <c r="C250" s="61" t="s">
        <v>726</v>
      </c>
      <c r="D250" s="106">
        <v>15.462401176686891</v>
      </c>
      <c r="E250" s="106">
        <v>47.012318440889871</v>
      </c>
      <c r="F250" s="106">
        <v>62.47471961757676</v>
      </c>
      <c r="G250" s="106">
        <v>304.04280618311532</v>
      </c>
      <c r="H250" s="106">
        <v>321.78217821782181</v>
      </c>
      <c r="I250" s="31" t="s">
        <v>727</v>
      </c>
      <c r="J250" s="29"/>
    </row>
    <row r="251" spans="1:10" ht="12.75" customHeight="1">
      <c r="A251" s="110"/>
      <c r="B251" s="110" t="s">
        <v>728</v>
      </c>
      <c r="C251" s="61" t="s">
        <v>729</v>
      </c>
      <c r="D251" s="106">
        <v>17.679290894439966</v>
      </c>
      <c r="E251" s="106">
        <v>50.950846091861401</v>
      </c>
      <c r="F251" s="106">
        <v>68.630136986301366</v>
      </c>
      <c r="G251" s="106">
        <v>288.19507748404743</v>
      </c>
      <c r="H251" s="106">
        <v>256.85019206145967</v>
      </c>
      <c r="I251" s="31" t="s">
        <v>730</v>
      </c>
      <c r="J251" s="29"/>
    </row>
    <row r="252" spans="1:10" ht="12.75" customHeight="1">
      <c r="A252" s="110"/>
      <c r="B252" s="110" t="s">
        <v>731</v>
      </c>
      <c r="C252" s="61" t="s">
        <v>732</v>
      </c>
      <c r="D252" s="106">
        <v>22.749391727493919</v>
      </c>
      <c r="E252" s="106">
        <v>41.802358225715892</v>
      </c>
      <c r="F252" s="106">
        <v>64.551749953209807</v>
      </c>
      <c r="G252" s="106">
        <v>183.75154257507199</v>
      </c>
      <c r="H252" s="106">
        <v>192.89340101522842</v>
      </c>
      <c r="I252" s="31" t="s">
        <v>733</v>
      </c>
      <c r="J252" s="29"/>
    </row>
    <row r="253" spans="1:10" ht="12.75" customHeight="1">
      <c r="A253" s="110"/>
      <c r="B253" s="110" t="s">
        <v>734</v>
      </c>
      <c r="C253" s="61" t="s">
        <v>720</v>
      </c>
      <c r="D253" s="106">
        <v>23.418352097240209</v>
      </c>
      <c r="E253" s="106">
        <v>37.710471256351504</v>
      </c>
      <c r="F253" s="106">
        <v>61.128823353591713</v>
      </c>
      <c r="G253" s="106">
        <v>161.02956817698362</v>
      </c>
      <c r="H253" s="106">
        <v>170.8969465648855</v>
      </c>
      <c r="I253" s="31" t="s">
        <v>721</v>
      </c>
      <c r="J253" s="29"/>
    </row>
    <row r="254" spans="1:10" ht="12.75" customHeight="1">
      <c r="A254" s="110"/>
      <c r="B254" s="110" t="s">
        <v>735</v>
      </c>
      <c r="C254" s="61" t="s">
        <v>736</v>
      </c>
      <c r="D254" s="106">
        <v>16.851654215581643</v>
      </c>
      <c r="E254" s="106">
        <v>43.639274279615798</v>
      </c>
      <c r="F254" s="106">
        <v>60.490928495197437</v>
      </c>
      <c r="G254" s="106">
        <v>258.96136795440151</v>
      </c>
      <c r="H254" s="106">
        <v>228.68852459016392</v>
      </c>
      <c r="I254" s="31" t="s">
        <v>737</v>
      </c>
      <c r="J254" s="29"/>
    </row>
    <row r="255" spans="1:10" ht="12.75" customHeight="1">
      <c r="A255" s="110"/>
      <c r="B255" s="110" t="s">
        <v>738</v>
      </c>
      <c r="C255" s="61" t="s">
        <v>739</v>
      </c>
      <c r="D255" s="106">
        <v>17.286084701815039</v>
      </c>
      <c r="E255" s="106">
        <v>49.114088159031979</v>
      </c>
      <c r="F255" s="106">
        <v>66.400172860847022</v>
      </c>
      <c r="G255" s="106">
        <v>284.125</v>
      </c>
      <c r="H255" s="106">
        <v>220.42682926829266</v>
      </c>
      <c r="I255" s="31" t="s">
        <v>740</v>
      </c>
      <c r="J255" s="29"/>
    </row>
    <row r="256" spans="1:10" ht="12.75" customHeight="1">
      <c r="A256" s="107" t="s">
        <v>741</v>
      </c>
      <c r="B256" s="108" t="s">
        <v>742</v>
      </c>
      <c r="C256" s="59" t="s">
        <v>743</v>
      </c>
      <c r="D256" s="104">
        <v>23.174500036098479</v>
      </c>
      <c r="E256" s="104">
        <v>39.457078911269946</v>
      </c>
      <c r="F256" s="104">
        <v>62.631578947368418</v>
      </c>
      <c r="G256" s="104">
        <v>170.26075578678464</v>
      </c>
      <c r="H256" s="104">
        <v>165.87416380401373</v>
      </c>
      <c r="I256" s="60" t="s">
        <v>744</v>
      </c>
      <c r="J256" s="26"/>
    </row>
    <row r="257" spans="1:10" ht="12.75" customHeight="1">
      <c r="A257" s="110"/>
      <c r="B257" s="110" t="s">
        <v>745</v>
      </c>
      <c r="C257" s="61" t="s">
        <v>746</v>
      </c>
      <c r="D257" s="106">
        <v>16.390614216701174</v>
      </c>
      <c r="E257" s="106">
        <v>45.031055900621119</v>
      </c>
      <c r="F257" s="106">
        <v>61.421670117322293</v>
      </c>
      <c r="G257" s="106">
        <v>274.73684210526318</v>
      </c>
      <c r="H257" s="106">
        <v>223.07692307692309</v>
      </c>
      <c r="I257" s="31" t="s">
        <v>747</v>
      </c>
      <c r="J257" s="29"/>
    </row>
    <row r="258" spans="1:10" ht="12.75" customHeight="1">
      <c r="A258" s="110"/>
      <c r="B258" s="110" t="s">
        <v>748</v>
      </c>
      <c r="C258" s="61" t="s">
        <v>749</v>
      </c>
      <c r="D258" s="106">
        <v>17.350157728706623</v>
      </c>
      <c r="E258" s="106">
        <v>53.118175200194131</v>
      </c>
      <c r="F258" s="106">
        <v>70.46833292890075</v>
      </c>
      <c r="G258" s="106">
        <v>306.15384615384613</v>
      </c>
      <c r="H258" s="106">
        <v>237.5</v>
      </c>
      <c r="I258" s="31" t="s">
        <v>750</v>
      </c>
      <c r="J258" s="29"/>
    </row>
    <row r="259" spans="1:10" ht="12.75" customHeight="1">
      <c r="A259" s="110"/>
      <c r="B259" s="110" t="s">
        <v>751</v>
      </c>
      <c r="C259" s="61" t="s">
        <v>752</v>
      </c>
      <c r="D259" s="106">
        <v>21.660117878192533</v>
      </c>
      <c r="E259" s="106">
        <v>55.52554027504911</v>
      </c>
      <c r="F259" s="106">
        <v>77.185658153241661</v>
      </c>
      <c r="G259" s="106">
        <v>256.34920634920638</v>
      </c>
      <c r="H259" s="106">
        <v>198.40255591054313</v>
      </c>
      <c r="I259" s="31" t="s">
        <v>753</v>
      </c>
      <c r="J259" s="29"/>
    </row>
    <row r="260" spans="1:10" ht="12.75" customHeight="1">
      <c r="A260" s="110"/>
      <c r="B260" s="110" t="s">
        <v>754</v>
      </c>
      <c r="C260" s="61" t="s">
        <v>755</v>
      </c>
      <c r="D260" s="106">
        <v>26.515904572564615</v>
      </c>
      <c r="E260" s="106">
        <v>34.329025844930413</v>
      </c>
      <c r="F260" s="106">
        <v>60.844930417495021</v>
      </c>
      <c r="G260" s="106">
        <v>129.46579194001876</v>
      </c>
      <c r="H260" s="106">
        <v>133.25930038867295</v>
      </c>
      <c r="I260" s="31" t="s">
        <v>756</v>
      </c>
      <c r="J260" s="29"/>
    </row>
    <row r="261" spans="1:10" ht="12.75" customHeight="1">
      <c r="A261" s="110"/>
      <c r="B261" s="110" t="s">
        <v>757</v>
      </c>
      <c r="C261" s="61" t="s">
        <v>758</v>
      </c>
      <c r="D261" s="106">
        <v>23.332131265777136</v>
      </c>
      <c r="E261" s="106">
        <v>47.277316985214568</v>
      </c>
      <c r="F261" s="106">
        <v>70.609448250991704</v>
      </c>
      <c r="G261" s="106">
        <v>202.6275115919629</v>
      </c>
      <c r="H261" s="106">
        <v>165.33333333333334</v>
      </c>
      <c r="I261" s="31" t="s">
        <v>759</v>
      </c>
      <c r="J261" s="29"/>
    </row>
    <row r="262" spans="1:10" ht="12.75" customHeight="1">
      <c r="A262" s="110"/>
      <c r="B262" s="110" t="s">
        <v>760</v>
      </c>
      <c r="C262" s="61" t="s">
        <v>743</v>
      </c>
      <c r="D262" s="106">
        <v>22.901929406630174</v>
      </c>
      <c r="E262" s="106">
        <v>39.864705133567313</v>
      </c>
      <c r="F262" s="106">
        <v>62.766634540197487</v>
      </c>
      <c r="G262" s="106">
        <v>174.06701603938384</v>
      </c>
      <c r="H262" s="106">
        <v>173.07510628247519</v>
      </c>
      <c r="I262" s="31" t="s">
        <v>744</v>
      </c>
      <c r="J262" s="29"/>
    </row>
    <row r="263" spans="1:10" ht="12.75" customHeight="1">
      <c r="A263" s="110"/>
      <c r="B263" s="110" t="s">
        <v>761</v>
      </c>
      <c r="C263" s="61" t="s">
        <v>762</v>
      </c>
      <c r="D263" s="106">
        <v>19.939995384260328</v>
      </c>
      <c r="E263" s="106">
        <v>43.149473036387413</v>
      </c>
      <c r="F263" s="106">
        <v>63.089468420647741</v>
      </c>
      <c r="G263" s="106">
        <v>216.39660493827159</v>
      </c>
      <c r="H263" s="106">
        <v>212.48606465997773</v>
      </c>
      <c r="I263" s="31" t="s">
        <v>763</v>
      </c>
      <c r="J263" s="29"/>
    </row>
    <row r="264" spans="1:10" ht="12.75" customHeight="1">
      <c r="A264" s="110"/>
      <c r="B264" s="110" t="s">
        <v>764</v>
      </c>
      <c r="C264" s="61" t="s">
        <v>765</v>
      </c>
      <c r="D264" s="106">
        <v>24.030008205368656</v>
      </c>
      <c r="E264" s="106">
        <v>45.23502520220373</v>
      </c>
      <c r="F264" s="106">
        <v>69.265033407572389</v>
      </c>
      <c r="G264" s="106">
        <v>188.24390243902437</v>
      </c>
      <c r="H264" s="106">
        <v>168.20083682008368</v>
      </c>
      <c r="I264" s="31" t="s">
        <v>766</v>
      </c>
      <c r="J264" s="29"/>
    </row>
    <row r="265" spans="1:10" ht="12.75" customHeight="1">
      <c r="A265" s="110"/>
      <c r="B265" s="110" t="s">
        <v>767</v>
      </c>
      <c r="C265" s="61" t="s">
        <v>768</v>
      </c>
      <c r="D265" s="106">
        <v>26.072429402888552</v>
      </c>
      <c r="E265" s="106">
        <v>25.177840051735288</v>
      </c>
      <c r="F265" s="106">
        <v>51.25026945462384</v>
      </c>
      <c r="G265" s="106">
        <v>96.568830095080614</v>
      </c>
      <c r="H265" s="106">
        <v>90.406976744186053</v>
      </c>
      <c r="I265" s="31" t="s">
        <v>769</v>
      </c>
      <c r="J265" s="29"/>
    </row>
    <row r="266" spans="1:10" ht="12.75" customHeight="1">
      <c r="A266" s="110"/>
      <c r="B266" s="110" t="s">
        <v>770</v>
      </c>
      <c r="C266" s="61" t="s">
        <v>771</v>
      </c>
      <c r="D266" s="106">
        <v>24.694395325593909</v>
      </c>
      <c r="E266" s="106">
        <v>37.795033443530407</v>
      </c>
      <c r="F266" s="106">
        <v>62.489428769124324</v>
      </c>
      <c r="G266" s="106">
        <v>153.05105853051057</v>
      </c>
      <c r="H266" s="106">
        <v>182.81092012133468</v>
      </c>
      <c r="I266" s="31" t="s">
        <v>772</v>
      </c>
      <c r="J266" s="29"/>
    </row>
    <row r="267" spans="1:10" ht="12.75" customHeight="1">
      <c r="A267" s="110"/>
      <c r="B267" s="110" t="s">
        <v>773</v>
      </c>
      <c r="C267" s="61" t="s">
        <v>774</v>
      </c>
      <c r="D267" s="106">
        <v>21.535960991466883</v>
      </c>
      <c r="E267" s="106">
        <v>50.589191385615607</v>
      </c>
      <c r="F267" s="106">
        <v>72.125152377082486</v>
      </c>
      <c r="G267" s="106">
        <v>234.90566037735849</v>
      </c>
      <c r="H267" s="106">
        <v>219.87577639751552</v>
      </c>
      <c r="I267" s="31" t="s">
        <v>775</v>
      </c>
      <c r="J267" s="29"/>
    </row>
    <row r="268" spans="1:10" ht="12.75" customHeight="1">
      <c r="A268" s="110"/>
      <c r="B268" s="110" t="s">
        <v>776</v>
      </c>
      <c r="C268" s="61" t="s">
        <v>777</v>
      </c>
      <c r="D268" s="106">
        <v>19.883399815894446</v>
      </c>
      <c r="E268" s="106">
        <v>24.301933108315435</v>
      </c>
      <c r="F268" s="106">
        <v>44.185332924209881</v>
      </c>
      <c r="G268" s="106">
        <v>122.22222222222223</v>
      </c>
      <c r="H268" s="106">
        <v>157.08502024291496</v>
      </c>
      <c r="I268" s="31" t="s">
        <v>778</v>
      </c>
      <c r="J268" s="29"/>
    </row>
    <row r="269" spans="1:10" ht="12.75" customHeight="1">
      <c r="A269" s="107" t="s">
        <v>779</v>
      </c>
      <c r="B269" s="108" t="s">
        <v>780</v>
      </c>
      <c r="C269" s="59" t="s">
        <v>781</v>
      </c>
      <c r="D269" s="104">
        <v>23.595751587115863</v>
      </c>
      <c r="E269" s="104">
        <v>35.829439458103415</v>
      </c>
      <c r="F269" s="104">
        <v>59.425191045219272</v>
      </c>
      <c r="G269" s="104">
        <v>151.84699383624459</v>
      </c>
      <c r="H269" s="104">
        <v>140.76180571354286</v>
      </c>
      <c r="I269" s="62" t="s">
        <v>782</v>
      </c>
      <c r="J269" s="26"/>
    </row>
    <row r="270" spans="1:10" ht="12.75" customHeight="1">
      <c r="A270" s="110"/>
      <c r="B270" s="110" t="s">
        <v>783</v>
      </c>
      <c r="C270" s="61" t="s">
        <v>784</v>
      </c>
      <c r="D270" s="106">
        <v>22.359598245862216</v>
      </c>
      <c r="E270" s="106">
        <v>38.740981751308531</v>
      </c>
      <c r="F270" s="106">
        <v>61.100579997170748</v>
      </c>
      <c r="G270" s="106">
        <v>173.26331772744527</v>
      </c>
      <c r="H270" s="106">
        <v>159.68509703405346</v>
      </c>
      <c r="I270" s="31" t="s">
        <v>785</v>
      </c>
      <c r="J270" s="29"/>
    </row>
    <row r="271" spans="1:10" ht="12.75" customHeight="1">
      <c r="A271" s="110"/>
      <c r="B271" s="110" t="s">
        <v>786</v>
      </c>
      <c r="C271" s="61" t="s">
        <v>787</v>
      </c>
      <c r="D271" s="106">
        <v>22.0625</v>
      </c>
      <c r="E271" s="106">
        <v>64.0625</v>
      </c>
      <c r="F271" s="106">
        <v>86.125</v>
      </c>
      <c r="G271" s="106">
        <v>290.36827195467419</v>
      </c>
      <c r="H271" s="106">
        <v>149.04214559386972</v>
      </c>
      <c r="I271" s="31" t="s">
        <v>788</v>
      </c>
      <c r="J271" s="29"/>
    </row>
    <row r="272" spans="1:10" ht="12.75" customHeight="1">
      <c r="A272" s="110"/>
      <c r="B272" s="110" t="s">
        <v>789</v>
      </c>
      <c r="C272" s="61" t="s">
        <v>790</v>
      </c>
      <c r="D272" s="106">
        <v>21.303550591765294</v>
      </c>
      <c r="E272" s="106">
        <v>50.858476412735456</v>
      </c>
      <c r="F272" s="106">
        <v>72.162027004500757</v>
      </c>
      <c r="G272" s="106">
        <v>238.73239436619718</v>
      </c>
      <c r="H272" s="106">
        <v>200.96618357487924</v>
      </c>
      <c r="I272" s="31" t="s">
        <v>791</v>
      </c>
      <c r="J272" s="29"/>
    </row>
    <row r="273" spans="1:10" ht="12.75" customHeight="1">
      <c r="A273" s="110"/>
      <c r="B273" s="110" t="s">
        <v>792</v>
      </c>
      <c r="C273" s="61" t="s">
        <v>793</v>
      </c>
      <c r="D273" s="106">
        <v>24.405350925416897</v>
      </c>
      <c r="E273" s="106">
        <v>41.682242990654203</v>
      </c>
      <c r="F273" s="106">
        <v>66.0875939160711</v>
      </c>
      <c r="G273" s="106">
        <v>170.79141012163987</v>
      </c>
      <c r="H273" s="106">
        <v>144.69083155650318</v>
      </c>
      <c r="I273" s="31" t="s">
        <v>794</v>
      </c>
      <c r="J273" s="29"/>
    </row>
    <row r="274" spans="1:10" ht="12.75" customHeight="1">
      <c r="A274" s="110"/>
      <c r="B274" s="110" t="s">
        <v>795</v>
      </c>
      <c r="C274" s="61" t="s">
        <v>796</v>
      </c>
      <c r="D274" s="106">
        <v>25.593372145096282</v>
      </c>
      <c r="E274" s="106">
        <v>34.482758620689658</v>
      </c>
      <c r="F274" s="106">
        <v>60.07613076578594</v>
      </c>
      <c r="G274" s="106">
        <v>134.7331583552056</v>
      </c>
      <c r="H274" s="106">
        <v>126.93266832917706</v>
      </c>
      <c r="I274" s="31" t="s">
        <v>797</v>
      </c>
      <c r="J274" s="29"/>
    </row>
    <row r="275" spans="1:10" ht="12.75" customHeight="1">
      <c r="A275" s="110"/>
      <c r="B275" s="110" t="s">
        <v>798</v>
      </c>
      <c r="C275" s="61" t="s">
        <v>799</v>
      </c>
      <c r="D275" s="106">
        <v>22.413793103448278</v>
      </c>
      <c r="E275" s="106">
        <v>38.636363636363633</v>
      </c>
      <c r="F275" s="106">
        <v>61.050156739811911</v>
      </c>
      <c r="G275" s="106">
        <v>172.37762237762237</v>
      </c>
      <c r="H275" s="106">
        <v>180.65693430656935</v>
      </c>
      <c r="I275" s="31" t="s">
        <v>800</v>
      </c>
      <c r="J275" s="29"/>
    </row>
    <row r="276" spans="1:10" ht="12.75" customHeight="1">
      <c r="A276" s="110"/>
      <c r="B276" s="110" t="s">
        <v>801</v>
      </c>
      <c r="C276" s="61" t="s">
        <v>802</v>
      </c>
      <c r="D276" s="106">
        <v>11.853619729514717</v>
      </c>
      <c r="E276" s="106">
        <v>57.040572792362767</v>
      </c>
      <c r="F276" s="106">
        <v>68.894192521877486</v>
      </c>
      <c r="G276" s="106">
        <v>481.20805369127515</v>
      </c>
      <c r="H276" s="106">
        <v>532.60869565217388</v>
      </c>
      <c r="I276" s="31" t="s">
        <v>803</v>
      </c>
      <c r="J276" s="29"/>
    </row>
    <row r="277" spans="1:10" ht="12.75" customHeight="1">
      <c r="A277" s="110"/>
      <c r="B277" s="110" t="s">
        <v>804</v>
      </c>
      <c r="C277" s="61" t="s">
        <v>805</v>
      </c>
      <c r="D277" s="106">
        <v>24.831735672037528</v>
      </c>
      <c r="E277" s="106">
        <v>35.386498062410773</v>
      </c>
      <c r="F277" s="106">
        <v>60.218233734448305</v>
      </c>
      <c r="G277" s="106">
        <v>142.50513347022587</v>
      </c>
      <c r="H277" s="106">
        <v>127.14285714285714</v>
      </c>
      <c r="I277" s="31" t="s">
        <v>806</v>
      </c>
      <c r="J277" s="29"/>
    </row>
    <row r="278" spans="1:10" ht="12.75" customHeight="1">
      <c r="A278" s="110"/>
      <c r="B278" s="110" t="s">
        <v>807</v>
      </c>
      <c r="C278" s="61" t="s">
        <v>808</v>
      </c>
      <c r="D278" s="106">
        <v>25.759999999999998</v>
      </c>
      <c r="E278" s="106">
        <v>41.68</v>
      </c>
      <c r="F278" s="106">
        <v>67.44</v>
      </c>
      <c r="G278" s="106">
        <v>161.80124223602485</v>
      </c>
      <c r="H278" s="106">
        <v>124.16666666666667</v>
      </c>
      <c r="I278" s="31" t="s">
        <v>809</v>
      </c>
      <c r="J278" s="29"/>
    </row>
    <row r="279" spans="1:10" ht="12.75" customHeight="1">
      <c r="A279" s="110"/>
      <c r="B279" s="110" t="s">
        <v>810</v>
      </c>
      <c r="C279" s="61" t="s">
        <v>781</v>
      </c>
      <c r="D279" s="106">
        <v>23.476369783332306</v>
      </c>
      <c r="E279" s="106">
        <v>31.075646133172523</v>
      </c>
      <c r="F279" s="106">
        <v>54.552015916504828</v>
      </c>
      <c r="G279" s="106">
        <v>132.36989543091767</v>
      </c>
      <c r="H279" s="106">
        <v>129.37810476010816</v>
      </c>
      <c r="I279" s="31" t="s">
        <v>782</v>
      </c>
      <c r="J279" s="29"/>
    </row>
    <row r="280" spans="1:10" ht="12.75" customHeight="1">
      <c r="A280" s="110"/>
      <c r="B280" s="110" t="s">
        <v>811</v>
      </c>
      <c r="C280" s="61" t="s">
        <v>812</v>
      </c>
      <c r="D280" s="106">
        <v>22.584050674029559</v>
      </c>
      <c r="E280" s="106">
        <v>48.538249147312001</v>
      </c>
      <c r="F280" s="106">
        <v>71.122299821341556</v>
      </c>
      <c r="G280" s="106">
        <v>214.92268967997123</v>
      </c>
      <c r="H280" s="106">
        <v>164.41717791411043</v>
      </c>
      <c r="I280" s="31" t="s">
        <v>813</v>
      </c>
      <c r="J280" s="29"/>
    </row>
    <row r="281" spans="1:10" ht="12.75" customHeight="1">
      <c r="A281" s="110"/>
      <c r="B281" s="110" t="s">
        <v>814</v>
      </c>
      <c r="C281" s="61" t="s">
        <v>815</v>
      </c>
      <c r="D281" s="106">
        <v>28.619930839358691</v>
      </c>
      <c r="E281" s="106">
        <v>31.795033008487898</v>
      </c>
      <c r="F281" s="106">
        <v>60.414963847846593</v>
      </c>
      <c r="G281" s="106">
        <v>111.09402460456943</v>
      </c>
      <c r="H281" s="106">
        <v>129.60678488820355</v>
      </c>
      <c r="I281" s="31" t="s">
        <v>816</v>
      </c>
      <c r="J281" s="29"/>
    </row>
    <row r="282" spans="1:10" ht="12.75" customHeight="1">
      <c r="A282" s="110"/>
      <c r="B282" s="110" t="s">
        <v>817</v>
      </c>
      <c r="C282" s="61" t="s">
        <v>818</v>
      </c>
      <c r="D282" s="106">
        <v>22.032693674484719</v>
      </c>
      <c r="E282" s="106">
        <v>42.060107625139608</v>
      </c>
      <c r="F282" s="106">
        <v>64.092801299624327</v>
      </c>
      <c r="G282" s="106">
        <v>190.89861751152074</v>
      </c>
      <c r="H282" s="106">
        <v>174.1564967695621</v>
      </c>
      <c r="I282" s="31" t="s">
        <v>819</v>
      </c>
      <c r="J282" s="29"/>
    </row>
    <row r="283" spans="1:10" ht="12.75" customHeight="1">
      <c r="A283" s="110"/>
      <c r="B283" s="110" t="s">
        <v>820</v>
      </c>
      <c r="C283" s="61" t="s">
        <v>821</v>
      </c>
      <c r="D283" s="106">
        <v>26.055865921787706</v>
      </c>
      <c r="E283" s="106">
        <v>36</v>
      </c>
      <c r="F283" s="106">
        <v>62.055865921787714</v>
      </c>
      <c r="G283" s="106">
        <v>138.16466552315609</v>
      </c>
      <c r="H283" s="106">
        <v>117.88819875776397</v>
      </c>
      <c r="I283" s="31" t="s">
        <v>822</v>
      </c>
      <c r="J283" s="29"/>
    </row>
    <row r="284" spans="1:10" ht="12.75" customHeight="1">
      <c r="A284" s="110"/>
      <c r="B284" s="110" t="s">
        <v>823</v>
      </c>
      <c r="C284" s="61" t="s">
        <v>824</v>
      </c>
      <c r="D284" s="106">
        <v>20.296643247462921</v>
      </c>
      <c r="E284" s="106">
        <v>39.851678376268538</v>
      </c>
      <c r="F284" s="106">
        <v>60.148321623731462</v>
      </c>
      <c r="G284" s="106">
        <v>196.34615384615384</v>
      </c>
      <c r="H284" s="106">
        <v>196.875</v>
      </c>
      <c r="I284" s="31" t="s">
        <v>825</v>
      </c>
      <c r="J284" s="29"/>
    </row>
    <row r="285" spans="1:10" ht="12.75" customHeight="1">
      <c r="A285" s="110"/>
      <c r="B285" s="110" t="s">
        <v>826</v>
      </c>
      <c r="C285" s="61" t="s">
        <v>827</v>
      </c>
      <c r="D285" s="106">
        <v>27.232269671432629</v>
      </c>
      <c r="E285" s="106">
        <v>40.952561310481961</v>
      </c>
      <c r="F285" s="106">
        <v>68.184830981914587</v>
      </c>
      <c r="G285" s="106">
        <v>150.38247566063978</v>
      </c>
      <c r="H285" s="106">
        <v>131.19565217391306</v>
      </c>
      <c r="I285" s="31" t="s">
        <v>828</v>
      </c>
      <c r="J285" s="29"/>
    </row>
    <row r="286" spans="1:10" ht="12.75" customHeight="1">
      <c r="A286" s="110"/>
      <c r="B286" s="110" t="s">
        <v>829</v>
      </c>
      <c r="C286" s="61" t="s">
        <v>830</v>
      </c>
      <c r="D286" s="106">
        <v>23.285798007423324</v>
      </c>
      <c r="E286" s="106">
        <v>52.783746825551873</v>
      </c>
      <c r="F286" s="106">
        <v>76.069544832975183</v>
      </c>
      <c r="G286" s="106">
        <v>226.67785234899327</v>
      </c>
      <c r="H286" s="106">
        <v>180.21680216802167</v>
      </c>
      <c r="I286" s="31" t="s">
        <v>831</v>
      </c>
      <c r="J286" s="29"/>
    </row>
    <row r="287" spans="1:10" ht="12.75" customHeight="1">
      <c r="A287" s="110"/>
      <c r="B287" s="110" t="s">
        <v>832</v>
      </c>
      <c r="C287" s="61" t="s">
        <v>833</v>
      </c>
      <c r="D287" s="106">
        <v>17.853986211773023</v>
      </c>
      <c r="E287" s="106">
        <v>61.039420187378468</v>
      </c>
      <c r="F287" s="106">
        <v>78.893406399151488</v>
      </c>
      <c r="G287" s="106">
        <v>341.88118811881185</v>
      </c>
      <c r="H287" s="106">
        <v>235.83333333333334</v>
      </c>
      <c r="I287" s="31" t="s">
        <v>834</v>
      </c>
      <c r="J287" s="29"/>
    </row>
    <row r="288" spans="1:10" ht="12.75" customHeight="1">
      <c r="A288" s="107" t="s">
        <v>835</v>
      </c>
      <c r="B288" s="108" t="s">
        <v>836</v>
      </c>
      <c r="C288" s="59" t="s">
        <v>837</v>
      </c>
      <c r="D288" s="104">
        <v>17.489505220480069</v>
      </c>
      <c r="E288" s="104">
        <v>47.748555846578881</v>
      </c>
      <c r="F288" s="104">
        <v>65.23806106705895</v>
      </c>
      <c r="G288" s="104">
        <v>273.01261667863372</v>
      </c>
      <c r="H288" s="104">
        <v>229.16556988681234</v>
      </c>
      <c r="I288" s="60" t="s">
        <v>838</v>
      </c>
      <c r="J288" s="26"/>
    </row>
    <row r="289" spans="1:10" ht="12.75" customHeight="1">
      <c r="A289" s="110"/>
      <c r="B289" s="110" t="s">
        <v>839</v>
      </c>
      <c r="C289" s="61" t="s">
        <v>840</v>
      </c>
      <c r="D289" s="106">
        <v>10.392902408111533</v>
      </c>
      <c r="E289" s="106">
        <v>84.664131812420777</v>
      </c>
      <c r="F289" s="106">
        <v>95.057034220532316</v>
      </c>
      <c r="G289" s="106">
        <v>814.63414634146341</v>
      </c>
      <c r="H289" s="106">
        <v>448.19277108433732</v>
      </c>
      <c r="I289" s="31" t="s">
        <v>841</v>
      </c>
      <c r="J289" s="29"/>
    </row>
    <row r="290" spans="1:10" ht="12.75" customHeight="1">
      <c r="A290" s="110"/>
      <c r="B290" s="110" t="s">
        <v>842</v>
      </c>
      <c r="C290" s="61" t="s">
        <v>843</v>
      </c>
      <c r="D290" s="106">
        <v>12.183436002737851</v>
      </c>
      <c r="E290" s="106">
        <v>54.483230663928815</v>
      </c>
      <c r="F290" s="106">
        <v>66.666666666666657</v>
      </c>
      <c r="G290" s="106">
        <v>447.19101123595505</v>
      </c>
      <c r="H290" s="106">
        <v>303.52941176470586</v>
      </c>
      <c r="I290" s="31" t="s">
        <v>844</v>
      </c>
      <c r="J290" s="29"/>
    </row>
    <row r="291" spans="1:10" ht="12.75" customHeight="1">
      <c r="A291" s="110"/>
      <c r="B291" s="110" t="s">
        <v>845</v>
      </c>
      <c r="C291" s="61" t="s">
        <v>846</v>
      </c>
      <c r="D291" s="106">
        <v>16.076642335766422</v>
      </c>
      <c r="E291" s="106">
        <v>53.175182481751825</v>
      </c>
      <c r="F291" s="106">
        <v>69.251824817518255</v>
      </c>
      <c r="G291" s="106">
        <v>330.76049943246312</v>
      </c>
      <c r="H291" s="106">
        <v>263.23119777158774</v>
      </c>
      <c r="I291" s="31" t="s">
        <v>847</v>
      </c>
      <c r="J291" s="29"/>
    </row>
    <row r="292" spans="1:10" ht="12.75" customHeight="1">
      <c r="A292" s="110"/>
      <c r="B292" s="110" t="s">
        <v>848</v>
      </c>
      <c r="C292" s="61" t="s">
        <v>849</v>
      </c>
      <c r="D292" s="106">
        <v>17.251082251082252</v>
      </c>
      <c r="E292" s="106">
        <v>37.121212121212125</v>
      </c>
      <c r="F292" s="106">
        <v>54.37229437229437</v>
      </c>
      <c r="G292" s="106">
        <v>215.18193224592221</v>
      </c>
      <c r="H292" s="106">
        <v>250.89605734767025</v>
      </c>
      <c r="I292" s="31" t="s">
        <v>850</v>
      </c>
      <c r="J292" s="29"/>
    </row>
    <row r="293" spans="1:10" ht="12.75" customHeight="1">
      <c r="A293" s="110"/>
      <c r="B293" s="110" t="s">
        <v>851</v>
      </c>
      <c r="C293" s="61" t="s">
        <v>852</v>
      </c>
      <c r="D293" s="106">
        <v>17.314614830813536</v>
      </c>
      <c r="E293" s="106">
        <v>50.143988480921529</v>
      </c>
      <c r="F293" s="106">
        <v>67.458603311735061</v>
      </c>
      <c r="G293" s="106">
        <v>289.60498960498961</v>
      </c>
      <c r="H293" s="106">
        <v>315.3605015673981</v>
      </c>
      <c r="I293" s="31" t="s">
        <v>853</v>
      </c>
      <c r="J293" s="29"/>
    </row>
    <row r="294" spans="1:10" ht="12.75" customHeight="1">
      <c r="A294" s="110"/>
      <c r="B294" s="110" t="s">
        <v>854</v>
      </c>
      <c r="C294" s="61" t="s">
        <v>855</v>
      </c>
      <c r="D294" s="106">
        <v>17.598931374186009</v>
      </c>
      <c r="E294" s="106">
        <v>42.745032559692767</v>
      </c>
      <c r="F294" s="106">
        <v>60.343963933878776</v>
      </c>
      <c r="G294" s="106">
        <v>242.88425047438329</v>
      </c>
      <c r="H294" s="106">
        <v>199.06759906759908</v>
      </c>
      <c r="I294" s="31" t="s">
        <v>856</v>
      </c>
      <c r="J294" s="29"/>
    </row>
    <row r="295" spans="1:10" ht="12.75" customHeight="1">
      <c r="A295" s="110"/>
      <c r="B295" s="110" t="s">
        <v>857</v>
      </c>
      <c r="C295" s="61" t="s">
        <v>858</v>
      </c>
      <c r="D295" s="106">
        <v>13.671328671328672</v>
      </c>
      <c r="E295" s="106">
        <v>55.6993006993007</v>
      </c>
      <c r="F295" s="106">
        <v>69.370629370629359</v>
      </c>
      <c r="G295" s="106">
        <v>407.41687979539643</v>
      </c>
      <c r="H295" s="106">
        <v>332.12121212121212</v>
      </c>
      <c r="I295" s="31" t="s">
        <v>859</v>
      </c>
      <c r="J295" s="29"/>
    </row>
    <row r="296" spans="1:10" ht="12.75" customHeight="1">
      <c r="A296" s="110"/>
      <c r="B296" s="110" t="s">
        <v>860</v>
      </c>
      <c r="C296" s="61" t="s">
        <v>861</v>
      </c>
      <c r="D296" s="106">
        <v>21.068819684736638</v>
      </c>
      <c r="E296" s="106">
        <v>39.677047289504038</v>
      </c>
      <c r="F296" s="106">
        <v>60.745866974240684</v>
      </c>
      <c r="G296" s="106">
        <v>188.32116788321167</v>
      </c>
      <c r="H296" s="106">
        <v>180.36175710594316</v>
      </c>
      <c r="I296" s="31" t="s">
        <v>862</v>
      </c>
      <c r="J296" s="29"/>
    </row>
    <row r="297" spans="1:10" ht="12.75" customHeight="1">
      <c r="A297" s="110"/>
      <c r="B297" s="110" t="s">
        <v>863</v>
      </c>
      <c r="C297" s="61" t="s">
        <v>837</v>
      </c>
      <c r="D297" s="106">
        <v>18.690923874377479</v>
      </c>
      <c r="E297" s="106">
        <v>45.710946234373409</v>
      </c>
      <c r="F297" s="106">
        <v>64.401870108750899</v>
      </c>
      <c r="G297" s="106">
        <v>244.56226209896684</v>
      </c>
      <c r="H297" s="106">
        <v>185.31187122736418</v>
      </c>
      <c r="I297" s="31" t="s">
        <v>838</v>
      </c>
      <c r="J297" s="29"/>
    </row>
    <row r="298" spans="1:10" ht="12.75" customHeight="1">
      <c r="A298" s="110"/>
      <c r="B298" s="110" t="s">
        <v>864</v>
      </c>
      <c r="C298" s="61" t="s">
        <v>865</v>
      </c>
      <c r="D298" s="106">
        <v>16.515973477998795</v>
      </c>
      <c r="E298" s="106">
        <v>55.967450271247742</v>
      </c>
      <c r="F298" s="106">
        <v>72.483423749246541</v>
      </c>
      <c r="G298" s="106">
        <v>338.8686131386861</v>
      </c>
      <c r="H298" s="106">
        <v>278.21782178217819</v>
      </c>
      <c r="I298" s="31" t="s">
        <v>866</v>
      </c>
      <c r="J298" s="29"/>
    </row>
    <row r="299" spans="1:10" ht="12.75" customHeight="1">
      <c r="A299" s="107" t="s">
        <v>867</v>
      </c>
      <c r="B299" s="108" t="s">
        <v>868</v>
      </c>
      <c r="C299" s="59" t="s">
        <v>869</v>
      </c>
      <c r="D299" s="104">
        <v>23.411924315038252</v>
      </c>
      <c r="E299" s="104">
        <v>42.85255561174931</v>
      </c>
      <c r="F299" s="104">
        <v>66.264479926787573</v>
      </c>
      <c r="G299" s="104">
        <v>183.03730626800166</v>
      </c>
      <c r="H299" s="104">
        <v>153.33657115104421</v>
      </c>
      <c r="I299" s="60" t="s">
        <v>870</v>
      </c>
      <c r="J299" s="26"/>
    </row>
    <row r="300" spans="1:10" ht="12.75" customHeight="1">
      <c r="A300" s="110"/>
      <c r="B300" s="110" t="s">
        <v>871</v>
      </c>
      <c r="C300" s="61" t="s">
        <v>872</v>
      </c>
      <c r="D300" s="106">
        <v>22.455734566916576</v>
      </c>
      <c r="E300" s="106">
        <v>48.787685436273726</v>
      </c>
      <c r="F300" s="106">
        <v>71.243420003190309</v>
      </c>
      <c r="G300" s="106">
        <v>217.26158763985083</v>
      </c>
      <c r="H300" s="106">
        <v>184.03317781233798</v>
      </c>
      <c r="I300" s="31" t="s">
        <v>873</v>
      </c>
      <c r="J300" s="29"/>
    </row>
    <row r="301" spans="1:10" ht="12.75" customHeight="1">
      <c r="A301" s="110"/>
      <c r="B301" s="110" t="s">
        <v>874</v>
      </c>
      <c r="C301" s="61" t="s">
        <v>875</v>
      </c>
      <c r="D301" s="106">
        <v>18.483088486504954</v>
      </c>
      <c r="E301" s="106">
        <v>53.160232319781343</v>
      </c>
      <c r="F301" s="106">
        <v>71.643320806286297</v>
      </c>
      <c r="G301" s="106">
        <v>287.61552680221814</v>
      </c>
      <c r="H301" s="106">
        <v>261.76470588235293</v>
      </c>
      <c r="I301" s="31" t="s">
        <v>876</v>
      </c>
      <c r="J301" s="29"/>
    </row>
    <row r="302" spans="1:10" ht="12.75" customHeight="1">
      <c r="A302" s="110"/>
      <c r="B302" s="110" t="s">
        <v>877</v>
      </c>
      <c r="C302" s="61" t="s">
        <v>878</v>
      </c>
      <c r="D302" s="106">
        <v>27.146760343481656</v>
      </c>
      <c r="E302" s="106">
        <v>41.783762685402031</v>
      </c>
      <c r="F302" s="106">
        <v>68.930523028883684</v>
      </c>
      <c r="G302" s="106">
        <v>153.91804457225018</v>
      </c>
      <c r="H302" s="106">
        <v>125</v>
      </c>
      <c r="I302" s="31" t="s">
        <v>879</v>
      </c>
      <c r="J302" s="29"/>
    </row>
    <row r="303" spans="1:10" ht="12.75" customHeight="1">
      <c r="A303" s="110"/>
      <c r="B303" s="110" t="s">
        <v>880</v>
      </c>
      <c r="C303" s="61" t="s">
        <v>881</v>
      </c>
      <c r="D303" s="106">
        <v>16.338028169014084</v>
      </c>
      <c r="E303" s="106">
        <v>50.23474178403756</v>
      </c>
      <c r="F303" s="106">
        <v>66.572769953051647</v>
      </c>
      <c r="G303" s="106">
        <v>307.4712643678161</v>
      </c>
      <c r="H303" s="106">
        <v>256.66666666666669</v>
      </c>
      <c r="I303" s="31" t="s">
        <v>882</v>
      </c>
      <c r="J303" s="29"/>
    </row>
    <row r="304" spans="1:10" ht="12.75" customHeight="1">
      <c r="A304" s="110"/>
      <c r="B304" s="110" t="s">
        <v>883</v>
      </c>
      <c r="C304" s="61" t="s">
        <v>884</v>
      </c>
      <c r="D304" s="106">
        <v>20.10293672419013</v>
      </c>
      <c r="E304" s="106">
        <v>46.866485013623979</v>
      </c>
      <c r="F304" s="106">
        <v>66.969421737814102</v>
      </c>
      <c r="G304" s="106">
        <v>233.13253012048193</v>
      </c>
      <c r="H304" s="106">
        <v>191.96428571428572</v>
      </c>
      <c r="I304" s="31" t="s">
        <v>885</v>
      </c>
      <c r="J304" s="29"/>
    </row>
    <row r="305" spans="1:10" ht="12.75" customHeight="1">
      <c r="A305" s="110"/>
      <c r="B305" s="110" t="s">
        <v>886</v>
      </c>
      <c r="C305" s="61" t="s">
        <v>887</v>
      </c>
      <c r="D305" s="106">
        <v>22.519535874970401</v>
      </c>
      <c r="E305" s="106">
        <v>37.974583629331434</v>
      </c>
      <c r="F305" s="106">
        <v>60.494119504301835</v>
      </c>
      <c r="G305" s="106">
        <v>168.62951279355065</v>
      </c>
      <c r="H305" s="106">
        <v>165.27331189710611</v>
      </c>
      <c r="I305" s="31" t="s">
        <v>888</v>
      </c>
      <c r="J305" s="29"/>
    </row>
    <row r="306" spans="1:10" ht="12.75" customHeight="1">
      <c r="A306" s="110"/>
      <c r="B306" s="110" t="s">
        <v>889</v>
      </c>
      <c r="C306" s="61" t="s">
        <v>890</v>
      </c>
      <c r="D306" s="106">
        <v>36.215596330275233</v>
      </c>
      <c r="E306" s="106">
        <v>34.908256880733944</v>
      </c>
      <c r="F306" s="106">
        <v>71.123853211009163</v>
      </c>
      <c r="G306" s="106">
        <v>96.390120329322357</v>
      </c>
      <c r="H306" s="106">
        <v>90.998043052837573</v>
      </c>
      <c r="I306" s="31" t="s">
        <v>891</v>
      </c>
      <c r="J306" s="29"/>
    </row>
    <row r="307" spans="1:10" ht="12.75" customHeight="1">
      <c r="A307" s="110"/>
      <c r="B307" s="110" t="s">
        <v>892</v>
      </c>
      <c r="C307" s="61" t="s">
        <v>893</v>
      </c>
      <c r="D307" s="106">
        <v>20.021413276231264</v>
      </c>
      <c r="E307" s="106">
        <v>45.182012847965744</v>
      </c>
      <c r="F307" s="106">
        <v>65.203426124197009</v>
      </c>
      <c r="G307" s="106">
        <v>225.66844919786098</v>
      </c>
      <c r="H307" s="106">
        <v>216.60231660231659</v>
      </c>
      <c r="I307" s="31" t="s">
        <v>894</v>
      </c>
      <c r="J307" s="29"/>
    </row>
    <row r="308" spans="1:10" ht="12.75" customHeight="1">
      <c r="A308" s="110"/>
      <c r="B308" s="110" t="s">
        <v>895</v>
      </c>
      <c r="C308" s="61" t="s">
        <v>896</v>
      </c>
      <c r="D308" s="106">
        <v>20.248962655601659</v>
      </c>
      <c r="E308" s="106">
        <v>59.730290456431533</v>
      </c>
      <c r="F308" s="106">
        <v>79.979253112033206</v>
      </c>
      <c r="G308" s="106">
        <v>294.97950819672127</v>
      </c>
      <c r="H308" s="106">
        <v>197.911227154047</v>
      </c>
      <c r="I308" s="31" t="s">
        <v>897</v>
      </c>
      <c r="J308" s="29"/>
    </row>
    <row r="309" spans="1:10" ht="12.75" customHeight="1">
      <c r="A309" s="110"/>
      <c r="B309" s="110" t="s">
        <v>898</v>
      </c>
      <c r="C309" s="61" t="s">
        <v>899</v>
      </c>
      <c r="D309" s="106">
        <v>24.667651403249629</v>
      </c>
      <c r="E309" s="106">
        <v>40.363834253284615</v>
      </c>
      <c r="F309" s="106">
        <v>65.031485656534244</v>
      </c>
      <c r="G309" s="106">
        <v>163.63063346990231</v>
      </c>
      <c r="H309" s="106">
        <v>124.91319444444444</v>
      </c>
      <c r="I309" s="31" t="s">
        <v>900</v>
      </c>
      <c r="J309" s="29"/>
    </row>
    <row r="310" spans="1:10" ht="12.75" customHeight="1">
      <c r="A310" s="110"/>
      <c r="B310" s="110" t="s">
        <v>901</v>
      </c>
      <c r="C310" s="61" t="s">
        <v>869</v>
      </c>
      <c r="D310" s="106">
        <v>23.514169374408752</v>
      </c>
      <c r="E310" s="106">
        <v>39.639287623904906</v>
      </c>
      <c r="F310" s="106">
        <v>63.153456998313665</v>
      </c>
      <c r="G310" s="106">
        <v>168.57617631624976</v>
      </c>
      <c r="H310" s="106">
        <v>138.37040618955513</v>
      </c>
      <c r="I310" s="31" t="s">
        <v>870</v>
      </c>
      <c r="J310" s="29"/>
    </row>
    <row r="312" spans="1:10" s="5" customFormat="1" ht="12.75">
      <c r="A312" s="37"/>
      <c r="B312" s="37"/>
      <c r="C312" s="33"/>
      <c r="F312" s="37"/>
      <c r="G312" s="37"/>
      <c r="H312" s="33"/>
    </row>
    <row r="313" spans="1:10" s="5" customFormat="1" ht="55.5" customHeight="1">
      <c r="A313" s="120" t="s">
        <v>929</v>
      </c>
      <c r="B313" s="155"/>
      <c r="C313" s="155"/>
      <c r="D313" s="155"/>
      <c r="E313" s="155"/>
      <c r="F313" s="155" t="s">
        <v>985</v>
      </c>
      <c r="G313" s="120"/>
      <c r="H313" s="120"/>
      <c r="I313" s="120"/>
    </row>
  </sheetData>
  <sheetProtection password="CEE1" sheet="1" objects="1" scenarios="1"/>
  <sortState ref="D127:H128">
    <sortCondition ref="D127:D128"/>
  </sortState>
  <mergeCells count="8">
    <mergeCell ref="A313:E313"/>
    <mergeCell ref="F313:I313"/>
    <mergeCell ref="A6:A8"/>
    <mergeCell ref="B6:B8"/>
    <mergeCell ref="C6:C8"/>
    <mergeCell ref="D6:H6"/>
    <mergeCell ref="I6:I8"/>
    <mergeCell ref="D7:H7"/>
  </mergeCells>
  <hyperlinks>
    <hyperlink ref="A313:E313" r:id="rId1" display="Забележка: Повече информация относно методологията е на разположение на следния интернет адрес: http://www.nsi.bg/otrasal-metodologia.php?otr=19."/>
    <hyperlink ref="F313:I313" r:id="rId2" display="Note: More information about the methodology is available in the following web page: http://www.nsi.bg/sites/default/files/files/metadata/Pop_6_Metodology_population_en.pdf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7"/>
  <sheetViews>
    <sheetView workbookViewId="0">
      <selection activeCell="A3" sqref="A3"/>
    </sheetView>
  </sheetViews>
  <sheetFormatPr defaultColWidth="9.140625" defaultRowHeight="12.75"/>
  <cols>
    <col min="1" max="2" width="7.85546875" style="44" customWidth="1"/>
    <col min="3" max="3" width="21.140625" style="44" customWidth="1"/>
    <col min="4" max="4" width="7.5703125" style="44" bestFit="1" customWidth="1"/>
    <col min="5" max="6" width="7" style="44" bestFit="1" customWidth="1"/>
    <col min="7" max="7" width="7.5703125" style="44" bestFit="1" customWidth="1"/>
    <col min="8" max="9" width="7" style="44" bestFit="1" customWidth="1"/>
    <col min="10" max="11" width="6.5703125" style="44" bestFit="1" customWidth="1"/>
    <col min="12" max="12" width="6.28515625" style="44" bestFit="1" customWidth="1"/>
    <col min="13" max="13" width="21" style="44" customWidth="1"/>
    <col min="14" max="14" width="9.140625" style="44" customWidth="1"/>
    <col min="15" max="237" width="9.140625" style="44"/>
    <col min="238" max="239" width="7.85546875" style="44" customWidth="1"/>
    <col min="240" max="240" width="21.140625" style="44" customWidth="1"/>
    <col min="241" max="241" width="7.5703125" style="44" bestFit="1" customWidth="1"/>
    <col min="242" max="243" width="7" style="44" bestFit="1" customWidth="1"/>
    <col min="244" max="244" width="7.5703125" style="44" bestFit="1" customWidth="1"/>
    <col min="245" max="246" width="7" style="44" bestFit="1" customWidth="1"/>
    <col min="247" max="247" width="6.5703125" style="44" bestFit="1" customWidth="1"/>
    <col min="248" max="248" width="6" style="44" bestFit="1" customWidth="1"/>
    <col min="249" max="249" width="6.28515625" style="44" bestFit="1" customWidth="1"/>
    <col min="250" max="250" width="21" style="44" customWidth="1"/>
    <col min="251" max="251" width="9.140625" style="44" customWidth="1"/>
    <col min="252" max="493" width="9.140625" style="44"/>
    <col min="494" max="495" width="7.85546875" style="44" customWidth="1"/>
    <col min="496" max="496" width="21.140625" style="44" customWidth="1"/>
    <col min="497" max="497" width="7.5703125" style="44" bestFit="1" customWidth="1"/>
    <col min="498" max="499" width="7" style="44" bestFit="1" customWidth="1"/>
    <col min="500" max="500" width="7.5703125" style="44" bestFit="1" customWidth="1"/>
    <col min="501" max="502" width="7" style="44" bestFit="1" customWidth="1"/>
    <col min="503" max="503" width="6.5703125" style="44" bestFit="1" customWidth="1"/>
    <col min="504" max="504" width="6" style="44" bestFit="1" customWidth="1"/>
    <col min="505" max="505" width="6.28515625" style="44" bestFit="1" customWidth="1"/>
    <col min="506" max="506" width="21" style="44" customWidth="1"/>
    <col min="507" max="507" width="9.140625" style="44" customWidth="1"/>
    <col min="508" max="749" width="9.140625" style="44"/>
    <col min="750" max="751" width="7.85546875" style="44" customWidth="1"/>
    <col min="752" max="752" width="21.140625" style="44" customWidth="1"/>
    <col min="753" max="753" width="7.5703125" style="44" bestFit="1" customWidth="1"/>
    <col min="754" max="755" width="7" style="44" bestFit="1" customWidth="1"/>
    <col min="756" max="756" width="7.5703125" style="44" bestFit="1" customWidth="1"/>
    <col min="757" max="758" width="7" style="44" bestFit="1" customWidth="1"/>
    <col min="759" max="759" width="6.5703125" style="44" bestFit="1" customWidth="1"/>
    <col min="760" max="760" width="6" style="44" bestFit="1" customWidth="1"/>
    <col min="761" max="761" width="6.28515625" style="44" bestFit="1" customWidth="1"/>
    <col min="762" max="762" width="21" style="44" customWidth="1"/>
    <col min="763" max="763" width="9.140625" style="44" customWidth="1"/>
    <col min="764" max="1005" width="9.140625" style="44"/>
    <col min="1006" max="1007" width="7.85546875" style="44" customWidth="1"/>
    <col min="1008" max="1008" width="21.140625" style="44" customWidth="1"/>
    <col min="1009" max="1009" width="7.5703125" style="44" bestFit="1" customWidth="1"/>
    <col min="1010" max="1011" width="7" style="44" bestFit="1" customWidth="1"/>
    <col min="1012" max="1012" width="7.5703125" style="44" bestFit="1" customWidth="1"/>
    <col min="1013" max="1014" width="7" style="44" bestFit="1" customWidth="1"/>
    <col min="1015" max="1015" width="6.5703125" style="44" bestFit="1" customWidth="1"/>
    <col min="1016" max="1016" width="6" style="44" bestFit="1" customWidth="1"/>
    <col min="1017" max="1017" width="6.28515625" style="44" bestFit="1" customWidth="1"/>
    <col min="1018" max="1018" width="21" style="44" customWidth="1"/>
    <col min="1019" max="1019" width="9.140625" style="44" customWidth="1"/>
    <col min="1020" max="1261" width="9.140625" style="44"/>
    <col min="1262" max="1263" width="7.85546875" style="44" customWidth="1"/>
    <col min="1264" max="1264" width="21.140625" style="44" customWidth="1"/>
    <col min="1265" max="1265" width="7.5703125" style="44" bestFit="1" customWidth="1"/>
    <col min="1266" max="1267" width="7" style="44" bestFit="1" customWidth="1"/>
    <col min="1268" max="1268" width="7.5703125" style="44" bestFit="1" customWidth="1"/>
    <col min="1269" max="1270" width="7" style="44" bestFit="1" customWidth="1"/>
    <col min="1271" max="1271" width="6.5703125" style="44" bestFit="1" customWidth="1"/>
    <col min="1272" max="1272" width="6" style="44" bestFit="1" customWidth="1"/>
    <col min="1273" max="1273" width="6.28515625" style="44" bestFit="1" customWidth="1"/>
    <col min="1274" max="1274" width="21" style="44" customWidth="1"/>
    <col min="1275" max="1275" width="9.140625" style="44" customWidth="1"/>
    <col min="1276" max="1517" width="9.140625" style="44"/>
    <col min="1518" max="1519" width="7.85546875" style="44" customWidth="1"/>
    <col min="1520" max="1520" width="21.140625" style="44" customWidth="1"/>
    <col min="1521" max="1521" width="7.5703125" style="44" bestFit="1" customWidth="1"/>
    <col min="1522" max="1523" width="7" style="44" bestFit="1" customWidth="1"/>
    <col min="1524" max="1524" width="7.5703125" style="44" bestFit="1" customWidth="1"/>
    <col min="1525" max="1526" width="7" style="44" bestFit="1" customWidth="1"/>
    <col min="1527" max="1527" width="6.5703125" style="44" bestFit="1" customWidth="1"/>
    <col min="1528" max="1528" width="6" style="44" bestFit="1" customWidth="1"/>
    <col min="1529" max="1529" width="6.28515625" style="44" bestFit="1" customWidth="1"/>
    <col min="1530" max="1530" width="21" style="44" customWidth="1"/>
    <col min="1531" max="1531" width="9.140625" style="44" customWidth="1"/>
    <col min="1532" max="1773" width="9.140625" style="44"/>
    <col min="1774" max="1775" width="7.85546875" style="44" customWidth="1"/>
    <col min="1776" max="1776" width="21.140625" style="44" customWidth="1"/>
    <col min="1777" max="1777" width="7.5703125" style="44" bestFit="1" customWidth="1"/>
    <col min="1778" max="1779" width="7" style="44" bestFit="1" customWidth="1"/>
    <col min="1780" max="1780" width="7.5703125" style="44" bestFit="1" customWidth="1"/>
    <col min="1781" max="1782" width="7" style="44" bestFit="1" customWidth="1"/>
    <col min="1783" max="1783" width="6.5703125" style="44" bestFit="1" customWidth="1"/>
    <col min="1784" max="1784" width="6" style="44" bestFit="1" customWidth="1"/>
    <col min="1785" max="1785" width="6.28515625" style="44" bestFit="1" customWidth="1"/>
    <col min="1786" max="1786" width="21" style="44" customWidth="1"/>
    <col min="1787" max="1787" width="9.140625" style="44" customWidth="1"/>
    <col min="1788" max="2029" width="9.140625" style="44"/>
    <col min="2030" max="2031" width="7.85546875" style="44" customWidth="1"/>
    <col min="2032" max="2032" width="21.140625" style="44" customWidth="1"/>
    <col min="2033" max="2033" width="7.5703125" style="44" bestFit="1" customWidth="1"/>
    <col min="2034" max="2035" width="7" style="44" bestFit="1" customWidth="1"/>
    <col min="2036" max="2036" width="7.5703125" style="44" bestFit="1" customWidth="1"/>
    <col min="2037" max="2038" width="7" style="44" bestFit="1" customWidth="1"/>
    <col min="2039" max="2039" width="6.5703125" style="44" bestFit="1" customWidth="1"/>
    <col min="2040" max="2040" width="6" style="44" bestFit="1" customWidth="1"/>
    <col min="2041" max="2041" width="6.28515625" style="44" bestFit="1" customWidth="1"/>
    <col min="2042" max="2042" width="21" style="44" customWidth="1"/>
    <col min="2043" max="2043" width="9.140625" style="44" customWidth="1"/>
    <col min="2044" max="2285" width="9.140625" style="44"/>
    <col min="2286" max="2287" width="7.85546875" style="44" customWidth="1"/>
    <col min="2288" max="2288" width="21.140625" style="44" customWidth="1"/>
    <col min="2289" max="2289" width="7.5703125" style="44" bestFit="1" customWidth="1"/>
    <col min="2290" max="2291" width="7" style="44" bestFit="1" customWidth="1"/>
    <col min="2292" max="2292" width="7.5703125" style="44" bestFit="1" customWidth="1"/>
    <col min="2293" max="2294" width="7" style="44" bestFit="1" customWidth="1"/>
    <col min="2295" max="2295" width="6.5703125" style="44" bestFit="1" customWidth="1"/>
    <col min="2296" max="2296" width="6" style="44" bestFit="1" customWidth="1"/>
    <col min="2297" max="2297" width="6.28515625" style="44" bestFit="1" customWidth="1"/>
    <col min="2298" max="2298" width="21" style="44" customWidth="1"/>
    <col min="2299" max="2299" width="9.140625" style="44" customWidth="1"/>
    <col min="2300" max="2541" width="9.140625" style="44"/>
    <col min="2542" max="2543" width="7.85546875" style="44" customWidth="1"/>
    <col min="2544" max="2544" width="21.140625" style="44" customWidth="1"/>
    <col min="2545" max="2545" width="7.5703125" style="44" bestFit="1" customWidth="1"/>
    <col min="2546" max="2547" width="7" style="44" bestFit="1" customWidth="1"/>
    <col min="2548" max="2548" width="7.5703125" style="44" bestFit="1" customWidth="1"/>
    <col min="2549" max="2550" width="7" style="44" bestFit="1" customWidth="1"/>
    <col min="2551" max="2551" width="6.5703125" style="44" bestFit="1" customWidth="1"/>
    <col min="2552" max="2552" width="6" style="44" bestFit="1" customWidth="1"/>
    <col min="2553" max="2553" width="6.28515625" style="44" bestFit="1" customWidth="1"/>
    <col min="2554" max="2554" width="21" style="44" customWidth="1"/>
    <col min="2555" max="2555" width="9.140625" style="44" customWidth="1"/>
    <col min="2556" max="2797" width="9.140625" style="44"/>
    <col min="2798" max="2799" width="7.85546875" style="44" customWidth="1"/>
    <col min="2800" max="2800" width="21.140625" style="44" customWidth="1"/>
    <col min="2801" max="2801" width="7.5703125" style="44" bestFit="1" customWidth="1"/>
    <col min="2802" max="2803" width="7" style="44" bestFit="1" customWidth="1"/>
    <col min="2804" max="2804" width="7.5703125" style="44" bestFit="1" customWidth="1"/>
    <col min="2805" max="2806" width="7" style="44" bestFit="1" customWidth="1"/>
    <col min="2807" max="2807" width="6.5703125" style="44" bestFit="1" customWidth="1"/>
    <col min="2808" max="2808" width="6" style="44" bestFit="1" customWidth="1"/>
    <col min="2809" max="2809" width="6.28515625" style="44" bestFit="1" customWidth="1"/>
    <col min="2810" max="2810" width="21" style="44" customWidth="1"/>
    <col min="2811" max="2811" width="9.140625" style="44" customWidth="1"/>
    <col min="2812" max="3053" width="9.140625" style="44"/>
    <col min="3054" max="3055" width="7.85546875" style="44" customWidth="1"/>
    <col min="3056" max="3056" width="21.140625" style="44" customWidth="1"/>
    <col min="3057" max="3057" width="7.5703125" style="44" bestFit="1" customWidth="1"/>
    <col min="3058" max="3059" width="7" style="44" bestFit="1" customWidth="1"/>
    <col min="3060" max="3060" width="7.5703125" style="44" bestFit="1" customWidth="1"/>
    <col min="3061" max="3062" width="7" style="44" bestFit="1" customWidth="1"/>
    <col min="3063" max="3063" width="6.5703125" style="44" bestFit="1" customWidth="1"/>
    <col min="3064" max="3064" width="6" style="44" bestFit="1" customWidth="1"/>
    <col min="3065" max="3065" width="6.28515625" style="44" bestFit="1" customWidth="1"/>
    <col min="3066" max="3066" width="21" style="44" customWidth="1"/>
    <col min="3067" max="3067" width="9.140625" style="44" customWidth="1"/>
    <col min="3068" max="3309" width="9.140625" style="44"/>
    <col min="3310" max="3311" width="7.85546875" style="44" customWidth="1"/>
    <col min="3312" max="3312" width="21.140625" style="44" customWidth="1"/>
    <col min="3313" max="3313" width="7.5703125" style="44" bestFit="1" customWidth="1"/>
    <col min="3314" max="3315" width="7" style="44" bestFit="1" customWidth="1"/>
    <col min="3316" max="3316" width="7.5703125" style="44" bestFit="1" customWidth="1"/>
    <col min="3317" max="3318" width="7" style="44" bestFit="1" customWidth="1"/>
    <col min="3319" max="3319" width="6.5703125" style="44" bestFit="1" customWidth="1"/>
    <col min="3320" max="3320" width="6" style="44" bestFit="1" customWidth="1"/>
    <col min="3321" max="3321" width="6.28515625" style="44" bestFit="1" customWidth="1"/>
    <col min="3322" max="3322" width="21" style="44" customWidth="1"/>
    <col min="3323" max="3323" width="9.140625" style="44" customWidth="1"/>
    <col min="3324" max="3565" width="9.140625" style="44"/>
    <col min="3566" max="3567" width="7.85546875" style="44" customWidth="1"/>
    <col min="3568" max="3568" width="21.140625" style="44" customWidth="1"/>
    <col min="3569" max="3569" width="7.5703125" style="44" bestFit="1" customWidth="1"/>
    <col min="3570" max="3571" width="7" style="44" bestFit="1" customWidth="1"/>
    <col min="3572" max="3572" width="7.5703125" style="44" bestFit="1" customWidth="1"/>
    <col min="3573" max="3574" width="7" style="44" bestFit="1" customWidth="1"/>
    <col min="3575" max="3575" width="6.5703125" style="44" bestFit="1" customWidth="1"/>
    <col min="3576" max="3576" width="6" style="44" bestFit="1" customWidth="1"/>
    <col min="3577" max="3577" width="6.28515625" style="44" bestFit="1" customWidth="1"/>
    <col min="3578" max="3578" width="21" style="44" customWidth="1"/>
    <col min="3579" max="3579" width="9.140625" style="44" customWidth="1"/>
    <col min="3580" max="3821" width="9.140625" style="44"/>
    <col min="3822" max="3823" width="7.85546875" style="44" customWidth="1"/>
    <col min="3824" max="3824" width="21.140625" style="44" customWidth="1"/>
    <col min="3825" max="3825" width="7.5703125" style="44" bestFit="1" customWidth="1"/>
    <col min="3826" max="3827" width="7" style="44" bestFit="1" customWidth="1"/>
    <col min="3828" max="3828" width="7.5703125" style="44" bestFit="1" customWidth="1"/>
    <col min="3829" max="3830" width="7" style="44" bestFit="1" customWidth="1"/>
    <col min="3831" max="3831" width="6.5703125" style="44" bestFit="1" customWidth="1"/>
    <col min="3832" max="3832" width="6" style="44" bestFit="1" customWidth="1"/>
    <col min="3833" max="3833" width="6.28515625" style="44" bestFit="1" customWidth="1"/>
    <col min="3834" max="3834" width="21" style="44" customWidth="1"/>
    <col min="3835" max="3835" width="9.140625" style="44" customWidth="1"/>
    <col min="3836" max="4077" width="9.140625" style="44"/>
    <col min="4078" max="4079" width="7.85546875" style="44" customWidth="1"/>
    <col min="4080" max="4080" width="21.140625" style="44" customWidth="1"/>
    <col min="4081" max="4081" width="7.5703125" style="44" bestFit="1" customWidth="1"/>
    <col min="4082" max="4083" width="7" style="44" bestFit="1" customWidth="1"/>
    <col min="4084" max="4084" width="7.5703125" style="44" bestFit="1" customWidth="1"/>
    <col min="4085" max="4086" width="7" style="44" bestFit="1" customWidth="1"/>
    <col min="4087" max="4087" width="6.5703125" style="44" bestFit="1" customWidth="1"/>
    <col min="4088" max="4088" width="6" style="44" bestFit="1" customWidth="1"/>
    <col min="4089" max="4089" width="6.28515625" style="44" bestFit="1" customWidth="1"/>
    <col min="4090" max="4090" width="21" style="44" customWidth="1"/>
    <col min="4091" max="4091" width="9.140625" style="44" customWidth="1"/>
    <col min="4092" max="4333" width="9.140625" style="44"/>
    <col min="4334" max="4335" width="7.85546875" style="44" customWidth="1"/>
    <col min="4336" max="4336" width="21.140625" style="44" customWidth="1"/>
    <col min="4337" max="4337" width="7.5703125" style="44" bestFit="1" customWidth="1"/>
    <col min="4338" max="4339" width="7" style="44" bestFit="1" customWidth="1"/>
    <col min="4340" max="4340" width="7.5703125" style="44" bestFit="1" customWidth="1"/>
    <col min="4341" max="4342" width="7" style="44" bestFit="1" customWidth="1"/>
    <col min="4343" max="4343" width="6.5703125" style="44" bestFit="1" customWidth="1"/>
    <col min="4344" max="4344" width="6" style="44" bestFit="1" customWidth="1"/>
    <col min="4345" max="4345" width="6.28515625" style="44" bestFit="1" customWidth="1"/>
    <col min="4346" max="4346" width="21" style="44" customWidth="1"/>
    <col min="4347" max="4347" width="9.140625" style="44" customWidth="1"/>
    <col min="4348" max="4589" width="9.140625" style="44"/>
    <col min="4590" max="4591" width="7.85546875" style="44" customWidth="1"/>
    <col min="4592" max="4592" width="21.140625" style="44" customWidth="1"/>
    <col min="4593" max="4593" width="7.5703125" style="44" bestFit="1" customWidth="1"/>
    <col min="4594" max="4595" width="7" style="44" bestFit="1" customWidth="1"/>
    <col min="4596" max="4596" width="7.5703125" style="44" bestFit="1" customWidth="1"/>
    <col min="4597" max="4598" width="7" style="44" bestFit="1" customWidth="1"/>
    <col min="4599" max="4599" width="6.5703125" style="44" bestFit="1" customWidth="1"/>
    <col min="4600" max="4600" width="6" style="44" bestFit="1" customWidth="1"/>
    <col min="4601" max="4601" width="6.28515625" style="44" bestFit="1" customWidth="1"/>
    <col min="4602" max="4602" width="21" style="44" customWidth="1"/>
    <col min="4603" max="4603" width="9.140625" style="44" customWidth="1"/>
    <col min="4604" max="4845" width="9.140625" style="44"/>
    <col min="4846" max="4847" width="7.85546875" style="44" customWidth="1"/>
    <col min="4848" max="4848" width="21.140625" style="44" customWidth="1"/>
    <col min="4849" max="4849" width="7.5703125" style="44" bestFit="1" customWidth="1"/>
    <col min="4850" max="4851" width="7" style="44" bestFit="1" customWidth="1"/>
    <col min="4852" max="4852" width="7.5703125" style="44" bestFit="1" customWidth="1"/>
    <col min="4853" max="4854" width="7" style="44" bestFit="1" customWidth="1"/>
    <col min="4855" max="4855" width="6.5703125" style="44" bestFit="1" customWidth="1"/>
    <col min="4856" max="4856" width="6" style="44" bestFit="1" customWidth="1"/>
    <col min="4857" max="4857" width="6.28515625" style="44" bestFit="1" customWidth="1"/>
    <col min="4858" max="4858" width="21" style="44" customWidth="1"/>
    <col min="4859" max="4859" width="9.140625" style="44" customWidth="1"/>
    <col min="4860" max="5101" width="9.140625" style="44"/>
    <col min="5102" max="5103" width="7.85546875" style="44" customWidth="1"/>
    <col min="5104" max="5104" width="21.140625" style="44" customWidth="1"/>
    <col min="5105" max="5105" width="7.5703125" style="44" bestFit="1" customWidth="1"/>
    <col min="5106" max="5107" width="7" style="44" bestFit="1" customWidth="1"/>
    <col min="5108" max="5108" width="7.5703125" style="44" bestFit="1" customWidth="1"/>
    <col min="5109" max="5110" width="7" style="44" bestFit="1" customWidth="1"/>
    <col min="5111" max="5111" width="6.5703125" style="44" bestFit="1" customWidth="1"/>
    <col min="5112" max="5112" width="6" style="44" bestFit="1" customWidth="1"/>
    <col min="5113" max="5113" width="6.28515625" style="44" bestFit="1" customWidth="1"/>
    <col min="5114" max="5114" width="21" style="44" customWidth="1"/>
    <col min="5115" max="5115" width="9.140625" style="44" customWidth="1"/>
    <col min="5116" max="5357" width="9.140625" style="44"/>
    <col min="5358" max="5359" width="7.85546875" style="44" customWidth="1"/>
    <col min="5360" max="5360" width="21.140625" style="44" customWidth="1"/>
    <col min="5361" max="5361" width="7.5703125" style="44" bestFit="1" customWidth="1"/>
    <col min="5362" max="5363" width="7" style="44" bestFit="1" customWidth="1"/>
    <col min="5364" max="5364" width="7.5703125" style="44" bestFit="1" customWidth="1"/>
    <col min="5365" max="5366" width="7" style="44" bestFit="1" customWidth="1"/>
    <col min="5367" max="5367" width="6.5703125" style="44" bestFit="1" customWidth="1"/>
    <col min="5368" max="5368" width="6" style="44" bestFit="1" customWidth="1"/>
    <col min="5369" max="5369" width="6.28515625" style="44" bestFit="1" customWidth="1"/>
    <col min="5370" max="5370" width="21" style="44" customWidth="1"/>
    <col min="5371" max="5371" width="9.140625" style="44" customWidth="1"/>
    <col min="5372" max="5613" width="9.140625" style="44"/>
    <col min="5614" max="5615" width="7.85546875" style="44" customWidth="1"/>
    <col min="5616" max="5616" width="21.140625" style="44" customWidth="1"/>
    <col min="5617" max="5617" width="7.5703125" style="44" bestFit="1" customWidth="1"/>
    <col min="5618" max="5619" width="7" style="44" bestFit="1" customWidth="1"/>
    <col min="5620" max="5620" width="7.5703125" style="44" bestFit="1" customWidth="1"/>
    <col min="5621" max="5622" width="7" style="44" bestFit="1" customWidth="1"/>
    <col min="5623" max="5623" width="6.5703125" style="44" bestFit="1" customWidth="1"/>
    <col min="5624" max="5624" width="6" style="44" bestFit="1" customWidth="1"/>
    <col min="5625" max="5625" width="6.28515625" style="44" bestFit="1" customWidth="1"/>
    <col min="5626" max="5626" width="21" style="44" customWidth="1"/>
    <col min="5627" max="5627" width="9.140625" style="44" customWidth="1"/>
    <col min="5628" max="5869" width="9.140625" style="44"/>
    <col min="5870" max="5871" width="7.85546875" style="44" customWidth="1"/>
    <col min="5872" max="5872" width="21.140625" style="44" customWidth="1"/>
    <col min="5873" max="5873" width="7.5703125" style="44" bestFit="1" customWidth="1"/>
    <col min="5874" max="5875" width="7" style="44" bestFit="1" customWidth="1"/>
    <col min="5876" max="5876" width="7.5703125" style="44" bestFit="1" customWidth="1"/>
    <col min="5877" max="5878" width="7" style="44" bestFit="1" customWidth="1"/>
    <col min="5879" max="5879" width="6.5703125" style="44" bestFit="1" customWidth="1"/>
    <col min="5880" max="5880" width="6" style="44" bestFit="1" customWidth="1"/>
    <col min="5881" max="5881" width="6.28515625" style="44" bestFit="1" customWidth="1"/>
    <col min="5882" max="5882" width="21" style="44" customWidth="1"/>
    <col min="5883" max="5883" width="9.140625" style="44" customWidth="1"/>
    <col min="5884" max="6125" width="9.140625" style="44"/>
    <col min="6126" max="6127" width="7.85546875" style="44" customWidth="1"/>
    <col min="6128" max="6128" width="21.140625" style="44" customWidth="1"/>
    <col min="6129" max="6129" width="7.5703125" style="44" bestFit="1" customWidth="1"/>
    <col min="6130" max="6131" width="7" style="44" bestFit="1" customWidth="1"/>
    <col min="6132" max="6132" width="7.5703125" style="44" bestFit="1" customWidth="1"/>
    <col min="6133" max="6134" width="7" style="44" bestFit="1" customWidth="1"/>
    <col min="6135" max="6135" width="6.5703125" style="44" bestFit="1" customWidth="1"/>
    <col min="6136" max="6136" width="6" style="44" bestFit="1" customWidth="1"/>
    <col min="6137" max="6137" width="6.28515625" style="44" bestFit="1" customWidth="1"/>
    <col min="6138" max="6138" width="21" style="44" customWidth="1"/>
    <col min="6139" max="6139" width="9.140625" style="44" customWidth="1"/>
    <col min="6140" max="6381" width="9.140625" style="44"/>
    <col min="6382" max="6383" width="7.85546875" style="44" customWidth="1"/>
    <col min="6384" max="6384" width="21.140625" style="44" customWidth="1"/>
    <col min="6385" max="6385" width="7.5703125" style="44" bestFit="1" customWidth="1"/>
    <col min="6386" max="6387" width="7" style="44" bestFit="1" customWidth="1"/>
    <col min="6388" max="6388" width="7.5703125" style="44" bestFit="1" customWidth="1"/>
    <col min="6389" max="6390" width="7" style="44" bestFit="1" customWidth="1"/>
    <col min="6391" max="6391" width="6.5703125" style="44" bestFit="1" customWidth="1"/>
    <col min="6392" max="6392" width="6" style="44" bestFit="1" customWidth="1"/>
    <col min="6393" max="6393" width="6.28515625" style="44" bestFit="1" customWidth="1"/>
    <col min="6394" max="6394" width="21" style="44" customWidth="1"/>
    <col min="6395" max="6395" width="9.140625" style="44" customWidth="1"/>
    <col min="6396" max="6637" width="9.140625" style="44"/>
    <col min="6638" max="6639" width="7.85546875" style="44" customWidth="1"/>
    <col min="6640" max="6640" width="21.140625" style="44" customWidth="1"/>
    <col min="6641" max="6641" width="7.5703125" style="44" bestFit="1" customWidth="1"/>
    <col min="6642" max="6643" width="7" style="44" bestFit="1" customWidth="1"/>
    <col min="6644" max="6644" width="7.5703125" style="44" bestFit="1" customWidth="1"/>
    <col min="6645" max="6646" width="7" style="44" bestFit="1" customWidth="1"/>
    <col min="6647" max="6647" width="6.5703125" style="44" bestFit="1" customWidth="1"/>
    <col min="6648" max="6648" width="6" style="44" bestFit="1" customWidth="1"/>
    <col min="6649" max="6649" width="6.28515625" style="44" bestFit="1" customWidth="1"/>
    <col min="6650" max="6650" width="21" style="44" customWidth="1"/>
    <col min="6651" max="6651" width="9.140625" style="44" customWidth="1"/>
    <col min="6652" max="6893" width="9.140625" style="44"/>
    <col min="6894" max="6895" width="7.85546875" style="44" customWidth="1"/>
    <col min="6896" max="6896" width="21.140625" style="44" customWidth="1"/>
    <col min="6897" max="6897" width="7.5703125" style="44" bestFit="1" customWidth="1"/>
    <col min="6898" max="6899" width="7" style="44" bestFit="1" customWidth="1"/>
    <col min="6900" max="6900" width="7.5703125" style="44" bestFit="1" customWidth="1"/>
    <col min="6901" max="6902" width="7" style="44" bestFit="1" customWidth="1"/>
    <col min="6903" max="6903" width="6.5703125" style="44" bestFit="1" customWidth="1"/>
    <col min="6904" max="6904" width="6" style="44" bestFit="1" customWidth="1"/>
    <col min="6905" max="6905" width="6.28515625" style="44" bestFit="1" customWidth="1"/>
    <col min="6906" max="6906" width="21" style="44" customWidth="1"/>
    <col min="6907" max="6907" width="9.140625" style="44" customWidth="1"/>
    <col min="6908" max="7149" width="9.140625" style="44"/>
    <col min="7150" max="7151" width="7.85546875" style="44" customWidth="1"/>
    <col min="7152" max="7152" width="21.140625" style="44" customWidth="1"/>
    <col min="7153" max="7153" width="7.5703125" style="44" bestFit="1" customWidth="1"/>
    <col min="7154" max="7155" width="7" style="44" bestFit="1" customWidth="1"/>
    <col min="7156" max="7156" width="7.5703125" style="44" bestFit="1" customWidth="1"/>
    <col min="7157" max="7158" width="7" style="44" bestFit="1" customWidth="1"/>
    <col min="7159" max="7159" width="6.5703125" style="44" bestFit="1" customWidth="1"/>
    <col min="7160" max="7160" width="6" style="44" bestFit="1" customWidth="1"/>
    <col min="7161" max="7161" width="6.28515625" style="44" bestFit="1" customWidth="1"/>
    <col min="7162" max="7162" width="21" style="44" customWidth="1"/>
    <col min="7163" max="7163" width="9.140625" style="44" customWidth="1"/>
    <col min="7164" max="7405" width="9.140625" style="44"/>
    <col min="7406" max="7407" width="7.85546875" style="44" customWidth="1"/>
    <col min="7408" max="7408" width="21.140625" style="44" customWidth="1"/>
    <col min="7409" max="7409" width="7.5703125" style="44" bestFit="1" customWidth="1"/>
    <col min="7410" max="7411" width="7" style="44" bestFit="1" customWidth="1"/>
    <col min="7412" max="7412" width="7.5703125" style="44" bestFit="1" customWidth="1"/>
    <col min="7413" max="7414" width="7" style="44" bestFit="1" customWidth="1"/>
    <col min="7415" max="7415" width="6.5703125" style="44" bestFit="1" customWidth="1"/>
    <col min="7416" max="7416" width="6" style="44" bestFit="1" customWidth="1"/>
    <col min="7417" max="7417" width="6.28515625" style="44" bestFit="1" customWidth="1"/>
    <col min="7418" max="7418" width="21" style="44" customWidth="1"/>
    <col min="7419" max="7419" width="9.140625" style="44" customWidth="1"/>
    <col min="7420" max="7661" width="9.140625" style="44"/>
    <col min="7662" max="7663" width="7.85546875" style="44" customWidth="1"/>
    <col min="7664" max="7664" width="21.140625" style="44" customWidth="1"/>
    <col min="7665" max="7665" width="7.5703125" style="44" bestFit="1" customWidth="1"/>
    <col min="7666" max="7667" width="7" style="44" bestFit="1" customWidth="1"/>
    <col min="7668" max="7668" width="7.5703125" style="44" bestFit="1" customWidth="1"/>
    <col min="7669" max="7670" width="7" style="44" bestFit="1" customWidth="1"/>
    <col min="7671" max="7671" width="6.5703125" style="44" bestFit="1" customWidth="1"/>
    <col min="7672" max="7672" width="6" style="44" bestFit="1" customWidth="1"/>
    <col min="7673" max="7673" width="6.28515625" style="44" bestFit="1" customWidth="1"/>
    <col min="7674" max="7674" width="21" style="44" customWidth="1"/>
    <col min="7675" max="7675" width="9.140625" style="44" customWidth="1"/>
    <col min="7676" max="7917" width="9.140625" style="44"/>
    <col min="7918" max="7919" width="7.85546875" style="44" customWidth="1"/>
    <col min="7920" max="7920" width="21.140625" style="44" customWidth="1"/>
    <col min="7921" max="7921" width="7.5703125" style="44" bestFit="1" customWidth="1"/>
    <col min="7922" max="7923" width="7" style="44" bestFit="1" customWidth="1"/>
    <col min="7924" max="7924" width="7.5703125" style="44" bestFit="1" customWidth="1"/>
    <col min="7925" max="7926" width="7" style="44" bestFit="1" customWidth="1"/>
    <col min="7927" max="7927" width="6.5703125" style="44" bestFit="1" customWidth="1"/>
    <col min="7928" max="7928" width="6" style="44" bestFit="1" customWidth="1"/>
    <col min="7929" max="7929" width="6.28515625" style="44" bestFit="1" customWidth="1"/>
    <col min="7930" max="7930" width="21" style="44" customWidth="1"/>
    <col min="7931" max="7931" width="9.140625" style="44" customWidth="1"/>
    <col min="7932" max="8173" width="9.140625" style="44"/>
    <col min="8174" max="8175" width="7.85546875" style="44" customWidth="1"/>
    <col min="8176" max="8176" width="21.140625" style="44" customWidth="1"/>
    <col min="8177" max="8177" width="7.5703125" style="44" bestFit="1" customWidth="1"/>
    <col min="8178" max="8179" width="7" style="44" bestFit="1" customWidth="1"/>
    <col min="8180" max="8180" width="7.5703125" style="44" bestFit="1" customWidth="1"/>
    <col min="8181" max="8182" width="7" style="44" bestFit="1" customWidth="1"/>
    <col min="8183" max="8183" width="6.5703125" style="44" bestFit="1" customWidth="1"/>
    <col min="8184" max="8184" width="6" style="44" bestFit="1" customWidth="1"/>
    <col min="8185" max="8185" width="6.28515625" style="44" bestFit="1" customWidth="1"/>
    <col min="8186" max="8186" width="21" style="44" customWidth="1"/>
    <col min="8187" max="8187" width="9.140625" style="44" customWidth="1"/>
    <col min="8188" max="8429" width="9.140625" style="44"/>
    <col min="8430" max="8431" width="7.85546875" style="44" customWidth="1"/>
    <col min="8432" max="8432" width="21.140625" style="44" customWidth="1"/>
    <col min="8433" max="8433" width="7.5703125" style="44" bestFit="1" customWidth="1"/>
    <col min="8434" max="8435" width="7" style="44" bestFit="1" customWidth="1"/>
    <col min="8436" max="8436" width="7.5703125" style="44" bestFit="1" customWidth="1"/>
    <col min="8437" max="8438" width="7" style="44" bestFit="1" customWidth="1"/>
    <col min="8439" max="8439" width="6.5703125" style="44" bestFit="1" customWidth="1"/>
    <col min="8440" max="8440" width="6" style="44" bestFit="1" customWidth="1"/>
    <col min="8441" max="8441" width="6.28515625" style="44" bestFit="1" customWidth="1"/>
    <col min="8442" max="8442" width="21" style="44" customWidth="1"/>
    <col min="8443" max="8443" width="9.140625" style="44" customWidth="1"/>
    <col min="8444" max="8685" width="9.140625" style="44"/>
    <col min="8686" max="8687" width="7.85546875" style="44" customWidth="1"/>
    <col min="8688" max="8688" width="21.140625" style="44" customWidth="1"/>
    <col min="8689" max="8689" width="7.5703125" style="44" bestFit="1" customWidth="1"/>
    <col min="8690" max="8691" width="7" style="44" bestFit="1" customWidth="1"/>
    <col min="8692" max="8692" width="7.5703125" style="44" bestFit="1" customWidth="1"/>
    <col min="8693" max="8694" width="7" style="44" bestFit="1" customWidth="1"/>
    <col min="8695" max="8695" width="6.5703125" style="44" bestFit="1" customWidth="1"/>
    <col min="8696" max="8696" width="6" style="44" bestFit="1" customWidth="1"/>
    <col min="8697" max="8697" width="6.28515625" style="44" bestFit="1" customWidth="1"/>
    <col min="8698" max="8698" width="21" style="44" customWidth="1"/>
    <col min="8699" max="8699" width="9.140625" style="44" customWidth="1"/>
    <col min="8700" max="8941" width="9.140625" style="44"/>
    <col min="8942" max="8943" width="7.85546875" style="44" customWidth="1"/>
    <col min="8944" max="8944" width="21.140625" style="44" customWidth="1"/>
    <col min="8945" max="8945" width="7.5703125" style="44" bestFit="1" customWidth="1"/>
    <col min="8946" max="8947" width="7" style="44" bestFit="1" customWidth="1"/>
    <col min="8948" max="8948" width="7.5703125" style="44" bestFit="1" customWidth="1"/>
    <col min="8949" max="8950" width="7" style="44" bestFit="1" customWidth="1"/>
    <col min="8951" max="8951" width="6.5703125" style="44" bestFit="1" customWidth="1"/>
    <col min="8952" max="8952" width="6" style="44" bestFit="1" customWidth="1"/>
    <col min="8953" max="8953" width="6.28515625" style="44" bestFit="1" customWidth="1"/>
    <col min="8954" max="8954" width="21" style="44" customWidth="1"/>
    <col min="8955" max="8955" width="9.140625" style="44" customWidth="1"/>
    <col min="8956" max="9197" width="9.140625" style="44"/>
    <col min="9198" max="9199" width="7.85546875" style="44" customWidth="1"/>
    <col min="9200" max="9200" width="21.140625" style="44" customWidth="1"/>
    <col min="9201" max="9201" width="7.5703125" style="44" bestFit="1" customWidth="1"/>
    <col min="9202" max="9203" width="7" style="44" bestFit="1" customWidth="1"/>
    <col min="9204" max="9204" width="7.5703125" style="44" bestFit="1" customWidth="1"/>
    <col min="9205" max="9206" width="7" style="44" bestFit="1" customWidth="1"/>
    <col min="9207" max="9207" width="6.5703125" style="44" bestFit="1" customWidth="1"/>
    <col min="9208" max="9208" width="6" style="44" bestFit="1" customWidth="1"/>
    <col min="9209" max="9209" width="6.28515625" style="44" bestFit="1" customWidth="1"/>
    <col min="9210" max="9210" width="21" style="44" customWidth="1"/>
    <col min="9211" max="9211" width="9.140625" style="44" customWidth="1"/>
    <col min="9212" max="9453" width="9.140625" style="44"/>
    <col min="9454" max="9455" width="7.85546875" style="44" customWidth="1"/>
    <col min="9456" max="9456" width="21.140625" style="44" customWidth="1"/>
    <col min="9457" max="9457" width="7.5703125" style="44" bestFit="1" customWidth="1"/>
    <col min="9458" max="9459" width="7" style="44" bestFit="1" customWidth="1"/>
    <col min="9460" max="9460" width="7.5703125" style="44" bestFit="1" customWidth="1"/>
    <col min="9461" max="9462" width="7" style="44" bestFit="1" customWidth="1"/>
    <col min="9463" max="9463" width="6.5703125" style="44" bestFit="1" customWidth="1"/>
    <col min="9464" max="9464" width="6" style="44" bestFit="1" customWidth="1"/>
    <col min="9465" max="9465" width="6.28515625" style="44" bestFit="1" customWidth="1"/>
    <col min="9466" max="9466" width="21" style="44" customWidth="1"/>
    <col min="9467" max="9467" width="9.140625" style="44" customWidth="1"/>
    <col min="9468" max="9709" width="9.140625" style="44"/>
    <col min="9710" max="9711" width="7.85546875" style="44" customWidth="1"/>
    <col min="9712" max="9712" width="21.140625" style="44" customWidth="1"/>
    <col min="9713" max="9713" width="7.5703125" style="44" bestFit="1" customWidth="1"/>
    <col min="9714" max="9715" width="7" style="44" bestFit="1" customWidth="1"/>
    <col min="9716" max="9716" width="7.5703125" style="44" bestFit="1" customWidth="1"/>
    <col min="9717" max="9718" width="7" style="44" bestFit="1" customWidth="1"/>
    <col min="9719" max="9719" width="6.5703125" style="44" bestFit="1" customWidth="1"/>
    <col min="9720" max="9720" width="6" style="44" bestFit="1" customWidth="1"/>
    <col min="9721" max="9721" width="6.28515625" style="44" bestFit="1" customWidth="1"/>
    <col min="9722" max="9722" width="21" style="44" customWidth="1"/>
    <col min="9723" max="9723" width="9.140625" style="44" customWidth="1"/>
    <col min="9724" max="9965" width="9.140625" style="44"/>
    <col min="9966" max="9967" width="7.85546875" style="44" customWidth="1"/>
    <col min="9968" max="9968" width="21.140625" style="44" customWidth="1"/>
    <col min="9969" max="9969" width="7.5703125" style="44" bestFit="1" customWidth="1"/>
    <col min="9970" max="9971" width="7" style="44" bestFit="1" customWidth="1"/>
    <col min="9972" max="9972" width="7.5703125" style="44" bestFit="1" customWidth="1"/>
    <col min="9973" max="9974" width="7" style="44" bestFit="1" customWidth="1"/>
    <col min="9975" max="9975" width="6.5703125" style="44" bestFit="1" customWidth="1"/>
    <col min="9976" max="9976" width="6" style="44" bestFit="1" customWidth="1"/>
    <col min="9977" max="9977" width="6.28515625" style="44" bestFit="1" customWidth="1"/>
    <col min="9978" max="9978" width="21" style="44" customWidth="1"/>
    <col min="9979" max="9979" width="9.140625" style="44" customWidth="1"/>
    <col min="9980" max="10221" width="9.140625" style="44"/>
    <col min="10222" max="10223" width="7.85546875" style="44" customWidth="1"/>
    <col min="10224" max="10224" width="21.140625" style="44" customWidth="1"/>
    <col min="10225" max="10225" width="7.5703125" style="44" bestFit="1" customWidth="1"/>
    <col min="10226" max="10227" width="7" style="44" bestFit="1" customWidth="1"/>
    <col min="10228" max="10228" width="7.5703125" style="44" bestFit="1" customWidth="1"/>
    <col min="10229" max="10230" width="7" style="44" bestFit="1" customWidth="1"/>
    <col min="10231" max="10231" width="6.5703125" style="44" bestFit="1" customWidth="1"/>
    <col min="10232" max="10232" width="6" style="44" bestFit="1" customWidth="1"/>
    <col min="10233" max="10233" width="6.28515625" style="44" bestFit="1" customWidth="1"/>
    <col min="10234" max="10234" width="21" style="44" customWidth="1"/>
    <col min="10235" max="10235" width="9.140625" style="44" customWidth="1"/>
    <col min="10236" max="10477" width="9.140625" style="44"/>
    <col min="10478" max="10479" width="7.85546875" style="44" customWidth="1"/>
    <col min="10480" max="10480" width="21.140625" style="44" customWidth="1"/>
    <col min="10481" max="10481" width="7.5703125" style="44" bestFit="1" customWidth="1"/>
    <col min="10482" max="10483" width="7" style="44" bestFit="1" customWidth="1"/>
    <col min="10484" max="10484" width="7.5703125" style="44" bestFit="1" customWidth="1"/>
    <col min="10485" max="10486" width="7" style="44" bestFit="1" customWidth="1"/>
    <col min="10487" max="10487" width="6.5703125" style="44" bestFit="1" customWidth="1"/>
    <col min="10488" max="10488" width="6" style="44" bestFit="1" customWidth="1"/>
    <col min="10489" max="10489" width="6.28515625" style="44" bestFit="1" customWidth="1"/>
    <col min="10490" max="10490" width="21" style="44" customWidth="1"/>
    <col min="10491" max="10491" width="9.140625" style="44" customWidth="1"/>
    <col min="10492" max="10733" width="9.140625" style="44"/>
    <col min="10734" max="10735" width="7.85546875" style="44" customWidth="1"/>
    <col min="10736" max="10736" width="21.140625" style="44" customWidth="1"/>
    <col min="10737" max="10737" width="7.5703125" style="44" bestFit="1" customWidth="1"/>
    <col min="10738" max="10739" width="7" style="44" bestFit="1" customWidth="1"/>
    <col min="10740" max="10740" width="7.5703125" style="44" bestFit="1" customWidth="1"/>
    <col min="10741" max="10742" width="7" style="44" bestFit="1" customWidth="1"/>
    <col min="10743" max="10743" width="6.5703125" style="44" bestFit="1" customWidth="1"/>
    <col min="10744" max="10744" width="6" style="44" bestFit="1" customWidth="1"/>
    <col min="10745" max="10745" width="6.28515625" style="44" bestFit="1" customWidth="1"/>
    <col min="10746" max="10746" width="21" style="44" customWidth="1"/>
    <col min="10747" max="10747" width="9.140625" style="44" customWidth="1"/>
    <col min="10748" max="10989" width="9.140625" style="44"/>
    <col min="10990" max="10991" width="7.85546875" style="44" customWidth="1"/>
    <col min="10992" max="10992" width="21.140625" style="44" customWidth="1"/>
    <col min="10993" max="10993" width="7.5703125" style="44" bestFit="1" customWidth="1"/>
    <col min="10994" max="10995" width="7" style="44" bestFit="1" customWidth="1"/>
    <col min="10996" max="10996" width="7.5703125" style="44" bestFit="1" customWidth="1"/>
    <col min="10997" max="10998" width="7" style="44" bestFit="1" customWidth="1"/>
    <col min="10999" max="10999" width="6.5703125" style="44" bestFit="1" customWidth="1"/>
    <col min="11000" max="11000" width="6" style="44" bestFit="1" customWidth="1"/>
    <col min="11001" max="11001" width="6.28515625" style="44" bestFit="1" customWidth="1"/>
    <col min="11002" max="11002" width="21" style="44" customWidth="1"/>
    <col min="11003" max="11003" width="9.140625" style="44" customWidth="1"/>
    <col min="11004" max="11245" width="9.140625" style="44"/>
    <col min="11246" max="11247" width="7.85546875" style="44" customWidth="1"/>
    <col min="11248" max="11248" width="21.140625" style="44" customWidth="1"/>
    <col min="11249" max="11249" width="7.5703125" style="44" bestFit="1" customWidth="1"/>
    <col min="11250" max="11251" width="7" style="44" bestFit="1" customWidth="1"/>
    <col min="11252" max="11252" width="7.5703125" style="44" bestFit="1" customWidth="1"/>
    <col min="11253" max="11254" width="7" style="44" bestFit="1" customWidth="1"/>
    <col min="11255" max="11255" width="6.5703125" style="44" bestFit="1" customWidth="1"/>
    <col min="11256" max="11256" width="6" style="44" bestFit="1" customWidth="1"/>
    <col min="11257" max="11257" width="6.28515625" style="44" bestFit="1" customWidth="1"/>
    <col min="11258" max="11258" width="21" style="44" customWidth="1"/>
    <col min="11259" max="11259" width="9.140625" style="44" customWidth="1"/>
    <col min="11260" max="11501" width="9.140625" style="44"/>
    <col min="11502" max="11503" width="7.85546875" style="44" customWidth="1"/>
    <col min="11504" max="11504" width="21.140625" style="44" customWidth="1"/>
    <col min="11505" max="11505" width="7.5703125" style="44" bestFit="1" customWidth="1"/>
    <col min="11506" max="11507" width="7" style="44" bestFit="1" customWidth="1"/>
    <col min="11508" max="11508" width="7.5703125" style="44" bestFit="1" customWidth="1"/>
    <col min="11509" max="11510" width="7" style="44" bestFit="1" customWidth="1"/>
    <col min="11511" max="11511" width="6.5703125" style="44" bestFit="1" customWidth="1"/>
    <col min="11512" max="11512" width="6" style="44" bestFit="1" customWidth="1"/>
    <col min="11513" max="11513" width="6.28515625" style="44" bestFit="1" customWidth="1"/>
    <col min="11514" max="11514" width="21" style="44" customWidth="1"/>
    <col min="11515" max="11515" width="9.140625" style="44" customWidth="1"/>
    <col min="11516" max="11757" width="9.140625" style="44"/>
    <col min="11758" max="11759" width="7.85546875" style="44" customWidth="1"/>
    <col min="11760" max="11760" width="21.140625" style="44" customWidth="1"/>
    <col min="11761" max="11761" width="7.5703125" style="44" bestFit="1" customWidth="1"/>
    <col min="11762" max="11763" width="7" style="44" bestFit="1" customWidth="1"/>
    <col min="11764" max="11764" width="7.5703125" style="44" bestFit="1" customWidth="1"/>
    <col min="11765" max="11766" width="7" style="44" bestFit="1" customWidth="1"/>
    <col min="11767" max="11767" width="6.5703125" style="44" bestFit="1" customWidth="1"/>
    <col min="11768" max="11768" width="6" style="44" bestFit="1" customWidth="1"/>
    <col min="11769" max="11769" width="6.28515625" style="44" bestFit="1" customWidth="1"/>
    <col min="11770" max="11770" width="21" style="44" customWidth="1"/>
    <col min="11771" max="11771" width="9.140625" style="44" customWidth="1"/>
    <col min="11772" max="12013" width="9.140625" style="44"/>
    <col min="12014" max="12015" width="7.85546875" style="44" customWidth="1"/>
    <col min="12016" max="12016" width="21.140625" style="44" customWidth="1"/>
    <col min="12017" max="12017" width="7.5703125" style="44" bestFit="1" customWidth="1"/>
    <col min="12018" max="12019" width="7" style="44" bestFit="1" customWidth="1"/>
    <col min="12020" max="12020" width="7.5703125" style="44" bestFit="1" customWidth="1"/>
    <col min="12021" max="12022" width="7" style="44" bestFit="1" customWidth="1"/>
    <col min="12023" max="12023" width="6.5703125" style="44" bestFit="1" customWidth="1"/>
    <col min="12024" max="12024" width="6" style="44" bestFit="1" customWidth="1"/>
    <col min="12025" max="12025" width="6.28515625" style="44" bestFit="1" customWidth="1"/>
    <col min="12026" max="12026" width="21" style="44" customWidth="1"/>
    <col min="12027" max="12027" width="9.140625" style="44" customWidth="1"/>
    <col min="12028" max="12269" width="9.140625" style="44"/>
    <col min="12270" max="12271" width="7.85546875" style="44" customWidth="1"/>
    <col min="12272" max="12272" width="21.140625" style="44" customWidth="1"/>
    <col min="12273" max="12273" width="7.5703125" style="44" bestFit="1" customWidth="1"/>
    <col min="12274" max="12275" width="7" style="44" bestFit="1" customWidth="1"/>
    <col min="12276" max="12276" width="7.5703125" style="44" bestFit="1" customWidth="1"/>
    <col min="12277" max="12278" width="7" style="44" bestFit="1" customWidth="1"/>
    <col min="12279" max="12279" width="6.5703125" style="44" bestFit="1" customWidth="1"/>
    <col min="12280" max="12280" width="6" style="44" bestFit="1" customWidth="1"/>
    <col min="12281" max="12281" width="6.28515625" style="44" bestFit="1" customWidth="1"/>
    <col min="12282" max="12282" width="21" style="44" customWidth="1"/>
    <col min="12283" max="12283" width="9.140625" style="44" customWidth="1"/>
    <col min="12284" max="12525" width="9.140625" style="44"/>
    <col min="12526" max="12527" width="7.85546875" style="44" customWidth="1"/>
    <col min="12528" max="12528" width="21.140625" style="44" customWidth="1"/>
    <col min="12529" max="12529" width="7.5703125" style="44" bestFit="1" customWidth="1"/>
    <col min="12530" max="12531" width="7" style="44" bestFit="1" customWidth="1"/>
    <col min="12532" max="12532" width="7.5703125" style="44" bestFit="1" customWidth="1"/>
    <col min="12533" max="12534" width="7" style="44" bestFit="1" customWidth="1"/>
    <col min="12535" max="12535" width="6.5703125" style="44" bestFit="1" customWidth="1"/>
    <col min="12536" max="12536" width="6" style="44" bestFit="1" customWidth="1"/>
    <col min="12537" max="12537" width="6.28515625" style="44" bestFit="1" customWidth="1"/>
    <col min="12538" max="12538" width="21" style="44" customWidth="1"/>
    <col min="12539" max="12539" width="9.140625" style="44" customWidth="1"/>
    <col min="12540" max="12781" width="9.140625" style="44"/>
    <col min="12782" max="12783" width="7.85546875" style="44" customWidth="1"/>
    <col min="12784" max="12784" width="21.140625" style="44" customWidth="1"/>
    <col min="12785" max="12785" width="7.5703125" style="44" bestFit="1" customWidth="1"/>
    <col min="12786" max="12787" width="7" style="44" bestFit="1" customWidth="1"/>
    <col min="12788" max="12788" width="7.5703125" style="44" bestFit="1" customWidth="1"/>
    <col min="12789" max="12790" width="7" style="44" bestFit="1" customWidth="1"/>
    <col min="12791" max="12791" width="6.5703125" style="44" bestFit="1" customWidth="1"/>
    <col min="12792" max="12792" width="6" style="44" bestFit="1" customWidth="1"/>
    <col min="12793" max="12793" width="6.28515625" style="44" bestFit="1" customWidth="1"/>
    <col min="12794" max="12794" width="21" style="44" customWidth="1"/>
    <col min="12795" max="12795" width="9.140625" style="44" customWidth="1"/>
    <col min="12796" max="13037" width="9.140625" style="44"/>
    <col min="13038" max="13039" width="7.85546875" style="44" customWidth="1"/>
    <col min="13040" max="13040" width="21.140625" style="44" customWidth="1"/>
    <col min="13041" max="13041" width="7.5703125" style="44" bestFit="1" customWidth="1"/>
    <col min="13042" max="13043" width="7" style="44" bestFit="1" customWidth="1"/>
    <col min="13044" max="13044" width="7.5703125" style="44" bestFit="1" customWidth="1"/>
    <col min="13045" max="13046" width="7" style="44" bestFit="1" customWidth="1"/>
    <col min="13047" max="13047" width="6.5703125" style="44" bestFit="1" customWidth="1"/>
    <col min="13048" max="13048" width="6" style="44" bestFit="1" customWidth="1"/>
    <col min="13049" max="13049" width="6.28515625" style="44" bestFit="1" customWidth="1"/>
    <col min="13050" max="13050" width="21" style="44" customWidth="1"/>
    <col min="13051" max="13051" width="9.140625" style="44" customWidth="1"/>
    <col min="13052" max="13293" width="9.140625" style="44"/>
    <col min="13294" max="13295" width="7.85546875" style="44" customWidth="1"/>
    <col min="13296" max="13296" width="21.140625" style="44" customWidth="1"/>
    <col min="13297" max="13297" width="7.5703125" style="44" bestFit="1" customWidth="1"/>
    <col min="13298" max="13299" width="7" style="44" bestFit="1" customWidth="1"/>
    <col min="13300" max="13300" width="7.5703125" style="44" bestFit="1" customWidth="1"/>
    <col min="13301" max="13302" width="7" style="44" bestFit="1" customWidth="1"/>
    <col min="13303" max="13303" width="6.5703125" style="44" bestFit="1" customWidth="1"/>
    <col min="13304" max="13304" width="6" style="44" bestFit="1" customWidth="1"/>
    <col min="13305" max="13305" width="6.28515625" style="44" bestFit="1" customWidth="1"/>
    <col min="13306" max="13306" width="21" style="44" customWidth="1"/>
    <col min="13307" max="13307" width="9.140625" style="44" customWidth="1"/>
    <col min="13308" max="13549" width="9.140625" style="44"/>
    <col min="13550" max="13551" width="7.85546875" style="44" customWidth="1"/>
    <col min="13552" max="13552" width="21.140625" style="44" customWidth="1"/>
    <col min="13553" max="13553" width="7.5703125" style="44" bestFit="1" customWidth="1"/>
    <col min="13554" max="13555" width="7" style="44" bestFit="1" customWidth="1"/>
    <col min="13556" max="13556" width="7.5703125" style="44" bestFit="1" customWidth="1"/>
    <col min="13557" max="13558" width="7" style="44" bestFit="1" customWidth="1"/>
    <col min="13559" max="13559" width="6.5703125" style="44" bestFit="1" customWidth="1"/>
    <col min="13560" max="13560" width="6" style="44" bestFit="1" customWidth="1"/>
    <col min="13561" max="13561" width="6.28515625" style="44" bestFit="1" customWidth="1"/>
    <col min="13562" max="13562" width="21" style="44" customWidth="1"/>
    <col min="13563" max="13563" width="9.140625" style="44" customWidth="1"/>
    <col min="13564" max="13805" width="9.140625" style="44"/>
    <col min="13806" max="13807" width="7.85546875" style="44" customWidth="1"/>
    <col min="13808" max="13808" width="21.140625" style="44" customWidth="1"/>
    <col min="13809" max="13809" width="7.5703125" style="44" bestFit="1" customWidth="1"/>
    <col min="13810" max="13811" width="7" style="44" bestFit="1" customWidth="1"/>
    <col min="13812" max="13812" width="7.5703125" style="44" bestFit="1" customWidth="1"/>
    <col min="13813" max="13814" width="7" style="44" bestFit="1" customWidth="1"/>
    <col min="13815" max="13815" width="6.5703125" style="44" bestFit="1" customWidth="1"/>
    <col min="13816" max="13816" width="6" style="44" bestFit="1" customWidth="1"/>
    <col min="13817" max="13817" width="6.28515625" style="44" bestFit="1" customWidth="1"/>
    <col min="13818" max="13818" width="21" style="44" customWidth="1"/>
    <col min="13819" max="13819" width="9.140625" style="44" customWidth="1"/>
    <col min="13820" max="14061" width="9.140625" style="44"/>
    <col min="14062" max="14063" width="7.85546875" style="44" customWidth="1"/>
    <col min="14064" max="14064" width="21.140625" style="44" customWidth="1"/>
    <col min="14065" max="14065" width="7.5703125" style="44" bestFit="1" customWidth="1"/>
    <col min="14066" max="14067" width="7" style="44" bestFit="1" customWidth="1"/>
    <col min="14068" max="14068" width="7.5703125" style="44" bestFit="1" customWidth="1"/>
    <col min="14069" max="14070" width="7" style="44" bestFit="1" customWidth="1"/>
    <col min="14071" max="14071" width="6.5703125" style="44" bestFit="1" customWidth="1"/>
    <col min="14072" max="14072" width="6" style="44" bestFit="1" customWidth="1"/>
    <col min="14073" max="14073" width="6.28515625" style="44" bestFit="1" customWidth="1"/>
    <col min="14074" max="14074" width="21" style="44" customWidth="1"/>
    <col min="14075" max="14075" width="9.140625" style="44" customWidth="1"/>
    <col min="14076" max="14317" width="9.140625" style="44"/>
    <col min="14318" max="14319" width="7.85546875" style="44" customWidth="1"/>
    <col min="14320" max="14320" width="21.140625" style="44" customWidth="1"/>
    <col min="14321" max="14321" width="7.5703125" style="44" bestFit="1" customWidth="1"/>
    <col min="14322" max="14323" width="7" style="44" bestFit="1" customWidth="1"/>
    <col min="14324" max="14324" width="7.5703125" style="44" bestFit="1" customWidth="1"/>
    <col min="14325" max="14326" width="7" style="44" bestFit="1" customWidth="1"/>
    <col min="14327" max="14327" width="6.5703125" style="44" bestFit="1" customWidth="1"/>
    <col min="14328" max="14328" width="6" style="44" bestFit="1" customWidth="1"/>
    <col min="14329" max="14329" width="6.28515625" style="44" bestFit="1" customWidth="1"/>
    <col min="14330" max="14330" width="21" style="44" customWidth="1"/>
    <col min="14331" max="14331" width="9.140625" style="44" customWidth="1"/>
    <col min="14332" max="14573" width="9.140625" style="44"/>
    <col min="14574" max="14575" width="7.85546875" style="44" customWidth="1"/>
    <col min="14576" max="14576" width="21.140625" style="44" customWidth="1"/>
    <col min="14577" max="14577" width="7.5703125" style="44" bestFit="1" customWidth="1"/>
    <col min="14578" max="14579" width="7" style="44" bestFit="1" customWidth="1"/>
    <col min="14580" max="14580" width="7.5703125" style="44" bestFit="1" customWidth="1"/>
    <col min="14581" max="14582" width="7" style="44" bestFit="1" customWidth="1"/>
    <col min="14583" max="14583" width="6.5703125" style="44" bestFit="1" customWidth="1"/>
    <col min="14584" max="14584" width="6" style="44" bestFit="1" customWidth="1"/>
    <col min="14585" max="14585" width="6.28515625" style="44" bestFit="1" customWidth="1"/>
    <col min="14586" max="14586" width="21" style="44" customWidth="1"/>
    <col min="14587" max="14587" width="9.140625" style="44" customWidth="1"/>
    <col min="14588" max="14829" width="9.140625" style="44"/>
    <col min="14830" max="14831" width="7.85546875" style="44" customWidth="1"/>
    <col min="14832" max="14832" width="21.140625" style="44" customWidth="1"/>
    <col min="14833" max="14833" width="7.5703125" style="44" bestFit="1" customWidth="1"/>
    <col min="14834" max="14835" width="7" style="44" bestFit="1" customWidth="1"/>
    <col min="14836" max="14836" width="7.5703125" style="44" bestFit="1" customWidth="1"/>
    <col min="14837" max="14838" width="7" style="44" bestFit="1" customWidth="1"/>
    <col min="14839" max="14839" width="6.5703125" style="44" bestFit="1" customWidth="1"/>
    <col min="14840" max="14840" width="6" style="44" bestFit="1" customWidth="1"/>
    <col min="14841" max="14841" width="6.28515625" style="44" bestFit="1" customWidth="1"/>
    <col min="14842" max="14842" width="21" style="44" customWidth="1"/>
    <col min="14843" max="14843" width="9.140625" style="44" customWidth="1"/>
    <col min="14844" max="15085" width="9.140625" style="44"/>
    <col min="15086" max="15087" width="7.85546875" style="44" customWidth="1"/>
    <col min="15088" max="15088" width="21.140625" style="44" customWidth="1"/>
    <col min="15089" max="15089" width="7.5703125" style="44" bestFit="1" customWidth="1"/>
    <col min="15090" max="15091" width="7" style="44" bestFit="1" customWidth="1"/>
    <col min="15092" max="15092" width="7.5703125" style="44" bestFit="1" customWidth="1"/>
    <col min="15093" max="15094" width="7" style="44" bestFit="1" customWidth="1"/>
    <col min="15095" max="15095" width="6.5703125" style="44" bestFit="1" customWidth="1"/>
    <col min="15096" max="15096" width="6" style="44" bestFit="1" customWidth="1"/>
    <col min="15097" max="15097" width="6.28515625" style="44" bestFit="1" customWidth="1"/>
    <col min="15098" max="15098" width="21" style="44" customWidth="1"/>
    <col min="15099" max="15099" width="9.140625" style="44" customWidth="1"/>
    <col min="15100" max="15341" width="9.140625" style="44"/>
    <col min="15342" max="15343" width="7.85546875" style="44" customWidth="1"/>
    <col min="15344" max="15344" width="21.140625" style="44" customWidth="1"/>
    <col min="15345" max="15345" width="7.5703125" style="44" bestFit="1" customWidth="1"/>
    <col min="15346" max="15347" width="7" style="44" bestFit="1" customWidth="1"/>
    <col min="15348" max="15348" width="7.5703125" style="44" bestFit="1" customWidth="1"/>
    <col min="15349" max="15350" width="7" style="44" bestFit="1" customWidth="1"/>
    <col min="15351" max="15351" width="6.5703125" style="44" bestFit="1" customWidth="1"/>
    <col min="15352" max="15352" width="6" style="44" bestFit="1" customWidth="1"/>
    <col min="15353" max="15353" width="6.28515625" style="44" bestFit="1" customWidth="1"/>
    <col min="15354" max="15354" width="21" style="44" customWidth="1"/>
    <col min="15355" max="15355" width="9.140625" style="44" customWidth="1"/>
    <col min="15356" max="15597" width="9.140625" style="44"/>
    <col min="15598" max="15599" width="7.85546875" style="44" customWidth="1"/>
    <col min="15600" max="15600" width="21.140625" style="44" customWidth="1"/>
    <col min="15601" max="15601" width="7.5703125" style="44" bestFit="1" customWidth="1"/>
    <col min="15602" max="15603" width="7" style="44" bestFit="1" customWidth="1"/>
    <col min="15604" max="15604" width="7.5703125" style="44" bestFit="1" customWidth="1"/>
    <col min="15605" max="15606" width="7" style="44" bestFit="1" customWidth="1"/>
    <col min="15607" max="15607" width="6.5703125" style="44" bestFit="1" customWidth="1"/>
    <col min="15608" max="15608" width="6" style="44" bestFit="1" customWidth="1"/>
    <col min="15609" max="15609" width="6.28515625" style="44" bestFit="1" customWidth="1"/>
    <col min="15610" max="15610" width="21" style="44" customWidth="1"/>
    <col min="15611" max="15611" width="9.140625" style="44" customWidth="1"/>
    <col min="15612" max="15853" width="9.140625" style="44"/>
    <col min="15854" max="15855" width="7.85546875" style="44" customWidth="1"/>
    <col min="15856" max="15856" width="21.140625" style="44" customWidth="1"/>
    <col min="15857" max="15857" width="7.5703125" style="44" bestFit="1" customWidth="1"/>
    <col min="15858" max="15859" width="7" style="44" bestFit="1" customWidth="1"/>
    <col min="15860" max="15860" width="7.5703125" style="44" bestFit="1" customWidth="1"/>
    <col min="15861" max="15862" width="7" style="44" bestFit="1" customWidth="1"/>
    <col min="15863" max="15863" width="6.5703125" style="44" bestFit="1" customWidth="1"/>
    <col min="15864" max="15864" width="6" style="44" bestFit="1" customWidth="1"/>
    <col min="15865" max="15865" width="6.28515625" style="44" bestFit="1" customWidth="1"/>
    <col min="15866" max="15866" width="21" style="44" customWidth="1"/>
    <col min="15867" max="15867" width="9.140625" style="44" customWidth="1"/>
    <col min="15868" max="16109" width="9.140625" style="44"/>
    <col min="16110" max="16111" width="7.85546875" style="44" customWidth="1"/>
    <col min="16112" max="16112" width="21.140625" style="44" customWidth="1"/>
    <col min="16113" max="16113" width="7.5703125" style="44" bestFit="1" customWidth="1"/>
    <col min="16114" max="16115" width="7" style="44" bestFit="1" customWidth="1"/>
    <col min="16116" max="16116" width="7.5703125" style="44" bestFit="1" customWidth="1"/>
    <col min="16117" max="16118" width="7" style="44" bestFit="1" customWidth="1"/>
    <col min="16119" max="16119" width="6.5703125" style="44" bestFit="1" customWidth="1"/>
    <col min="16120" max="16120" width="6" style="44" bestFit="1" customWidth="1"/>
    <col min="16121" max="16121" width="6.28515625" style="44" bestFit="1" customWidth="1"/>
    <col min="16122" max="16122" width="21" style="44" customWidth="1"/>
    <col min="16123" max="16123" width="9.140625" style="44" customWidth="1"/>
    <col min="16124" max="16384" width="9.140625" style="44"/>
  </cols>
  <sheetData>
    <row r="1" spans="1:16" s="73" customFormat="1" ht="16.5">
      <c r="A1" s="72" t="s">
        <v>930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6" s="73" customFormat="1" ht="16.5">
      <c r="A2" s="72" t="s">
        <v>931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6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6">
      <c r="B4" s="45"/>
      <c r="C4" s="74"/>
      <c r="D4" s="74"/>
      <c r="E4" s="74"/>
      <c r="F4" s="74"/>
      <c r="G4" s="74"/>
      <c r="H4" s="74"/>
      <c r="I4" s="74"/>
      <c r="J4" s="74"/>
      <c r="K4" s="74"/>
      <c r="L4" s="74"/>
      <c r="M4" s="46" t="s">
        <v>2</v>
      </c>
    </row>
    <row r="5" spans="1:16">
      <c r="B5" s="47"/>
      <c r="C5" s="75"/>
      <c r="D5" s="75"/>
      <c r="E5" s="75"/>
      <c r="F5" s="75"/>
      <c r="G5" s="75"/>
      <c r="H5" s="75"/>
      <c r="I5" s="75"/>
      <c r="J5" s="75"/>
      <c r="K5" s="75"/>
      <c r="L5" s="75"/>
      <c r="M5" s="51" t="s">
        <v>3</v>
      </c>
    </row>
    <row r="6" spans="1:16" ht="15.6" customHeight="1">
      <c r="A6" s="130" t="s">
        <v>4</v>
      </c>
      <c r="B6" s="133" t="s">
        <v>5</v>
      </c>
      <c r="C6" s="124" t="s">
        <v>6</v>
      </c>
      <c r="D6" s="173" t="s">
        <v>932</v>
      </c>
      <c r="E6" s="174"/>
      <c r="F6" s="174"/>
      <c r="G6" s="173" t="s">
        <v>933</v>
      </c>
      <c r="H6" s="174"/>
      <c r="I6" s="174"/>
      <c r="J6" s="173" t="s">
        <v>934</v>
      </c>
      <c r="K6" s="174"/>
      <c r="L6" s="175"/>
      <c r="M6" s="124" t="s">
        <v>11</v>
      </c>
    </row>
    <row r="7" spans="1:16">
      <c r="A7" s="131"/>
      <c r="B7" s="134"/>
      <c r="C7" s="125"/>
      <c r="D7" s="167" t="s">
        <v>935</v>
      </c>
      <c r="E7" s="168"/>
      <c r="F7" s="168"/>
      <c r="G7" s="167" t="s">
        <v>936</v>
      </c>
      <c r="H7" s="168"/>
      <c r="I7" s="168"/>
      <c r="J7" s="167" t="s">
        <v>937</v>
      </c>
      <c r="K7" s="168"/>
      <c r="L7" s="169"/>
      <c r="M7" s="125"/>
    </row>
    <row r="8" spans="1:16">
      <c r="A8" s="131"/>
      <c r="B8" s="134"/>
      <c r="C8" s="125"/>
      <c r="D8" s="54" t="s">
        <v>16</v>
      </c>
      <c r="E8" s="54" t="s">
        <v>17</v>
      </c>
      <c r="F8" s="54" t="s">
        <v>18</v>
      </c>
      <c r="G8" s="54" t="s">
        <v>16</v>
      </c>
      <c r="H8" s="54" t="s">
        <v>17</v>
      </c>
      <c r="I8" s="54" t="s">
        <v>18</v>
      </c>
      <c r="J8" s="54" t="s">
        <v>16</v>
      </c>
      <c r="K8" s="54" t="s">
        <v>17</v>
      </c>
      <c r="L8" s="13" t="s">
        <v>18</v>
      </c>
      <c r="M8" s="125"/>
    </row>
    <row r="9" spans="1:16">
      <c r="A9" s="132"/>
      <c r="B9" s="135"/>
      <c r="C9" s="126"/>
      <c r="D9" s="55" t="s">
        <v>12</v>
      </c>
      <c r="E9" s="55" t="s">
        <v>21</v>
      </c>
      <c r="F9" s="55" t="s">
        <v>20</v>
      </c>
      <c r="G9" s="55" t="s">
        <v>12</v>
      </c>
      <c r="H9" s="55" t="s">
        <v>21</v>
      </c>
      <c r="I9" s="55" t="s">
        <v>20</v>
      </c>
      <c r="J9" s="55" t="s">
        <v>12</v>
      </c>
      <c r="K9" s="55" t="s">
        <v>21</v>
      </c>
      <c r="L9" s="16" t="s">
        <v>20</v>
      </c>
      <c r="M9" s="126"/>
    </row>
    <row r="10" spans="1:16" s="43" customFormat="1" ht="15.75">
      <c r="A10" s="116"/>
      <c r="B10" s="117"/>
      <c r="C10" s="118" t="s">
        <v>938</v>
      </c>
      <c r="D10" s="18">
        <v>179870</v>
      </c>
      <c r="E10" s="18">
        <v>90410</v>
      </c>
      <c r="F10" s="18">
        <v>89460</v>
      </c>
      <c r="G10" s="18">
        <v>179870</v>
      </c>
      <c r="H10" s="18">
        <v>90410</v>
      </c>
      <c r="I10" s="18">
        <v>89460</v>
      </c>
      <c r="J10" s="18">
        <v>0</v>
      </c>
      <c r="K10" s="18">
        <v>0</v>
      </c>
      <c r="L10" s="18">
        <v>0</v>
      </c>
      <c r="M10" s="118" t="s">
        <v>939</v>
      </c>
    </row>
    <row r="11" spans="1:16" s="43" customFormat="1">
      <c r="A11" s="107" t="s">
        <v>22</v>
      </c>
      <c r="B11" s="108" t="s">
        <v>22</v>
      </c>
      <c r="C11" s="56" t="s">
        <v>23</v>
      </c>
      <c r="D11" s="18">
        <v>164643</v>
      </c>
      <c r="E11" s="18">
        <v>81143</v>
      </c>
      <c r="F11" s="18">
        <v>83500</v>
      </c>
      <c r="G11" s="18">
        <v>123063</v>
      </c>
      <c r="H11" s="18">
        <v>59906</v>
      </c>
      <c r="I11" s="18">
        <v>63157</v>
      </c>
      <c r="J11" s="76">
        <v>41580</v>
      </c>
      <c r="K11" s="76">
        <v>21237</v>
      </c>
      <c r="L11" s="76">
        <v>20343</v>
      </c>
      <c r="M11" s="20" t="s">
        <v>24</v>
      </c>
    </row>
    <row r="12" spans="1:16" s="63" customFormat="1" ht="24.75" customHeight="1">
      <c r="A12" s="23" t="s">
        <v>25</v>
      </c>
      <c r="B12" s="109" t="s">
        <v>25</v>
      </c>
      <c r="C12" s="23" t="s">
        <v>26</v>
      </c>
      <c r="D12" s="77">
        <v>85674</v>
      </c>
      <c r="E12" s="77">
        <v>40909</v>
      </c>
      <c r="F12" s="77">
        <v>44765</v>
      </c>
      <c r="G12" s="77">
        <v>67009</v>
      </c>
      <c r="H12" s="77">
        <v>32297</v>
      </c>
      <c r="I12" s="77">
        <v>34712</v>
      </c>
      <c r="J12" s="78">
        <v>18665</v>
      </c>
      <c r="K12" s="78">
        <v>8612</v>
      </c>
      <c r="L12" s="78">
        <v>10053</v>
      </c>
      <c r="M12" s="25" t="s">
        <v>27</v>
      </c>
    </row>
    <row r="13" spans="1:16" s="43" customFormat="1">
      <c r="A13" s="107" t="s">
        <v>28</v>
      </c>
      <c r="B13" s="107" t="s">
        <v>28</v>
      </c>
      <c r="C13" s="59" t="s">
        <v>29</v>
      </c>
      <c r="D13" s="18">
        <v>18014</v>
      </c>
      <c r="E13" s="18">
        <v>8676</v>
      </c>
      <c r="F13" s="18">
        <v>9338</v>
      </c>
      <c r="G13" s="18">
        <v>17338</v>
      </c>
      <c r="H13" s="18">
        <v>8412</v>
      </c>
      <c r="I13" s="18">
        <v>8926</v>
      </c>
      <c r="J13" s="76">
        <v>676</v>
      </c>
      <c r="K13" s="76">
        <v>264</v>
      </c>
      <c r="L13" s="76">
        <v>412</v>
      </c>
      <c r="M13" s="28" t="s">
        <v>30</v>
      </c>
    </row>
    <row r="14" spans="1:16" s="43" customFormat="1">
      <c r="A14" s="107" t="s">
        <v>31</v>
      </c>
      <c r="B14" s="108" t="s">
        <v>32</v>
      </c>
      <c r="C14" s="59" t="s">
        <v>33</v>
      </c>
      <c r="D14" s="18">
        <v>2493</v>
      </c>
      <c r="E14" s="18">
        <v>1233</v>
      </c>
      <c r="F14" s="18">
        <v>1260</v>
      </c>
      <c r="G14" s="18">
        <v>2301</v>
      </c>
      <c r="H14" s="18">
        <v>1134</v>
      </c>
      <c r="I14" s="18">
        <v>1167</v>
      </c>
      <c r="J14" s="76">
        <v>192</v>
      </c>
      <c r="K14" s="76">
        <v>99</v>
      </c>
      <c r="L14" s="76">
        <v>93</v>
      </c>
      <c r="M14" s="60" t="s">
        <v>34</v>
      </c>
    </row>
    <row r="15" spans="1:16">
      <c r="A15" s="110"/>
      <c r="B15" s="110" t="s">
        <v>35</v>
      </c>
      <c r="C15" s="61" t="s">
        <v>36</v>
      </c>
      <c r="D15" s="79">
        <v>132</v>
      </c>
      <c r="E15" s="79">
        <v>62</v>
      </c>
      <c r="F15" s="79">
        <v>70</v>
      </c>
      <c r="G15" s="79">
        <v>116</v>
      </c>
      <c r="H15" s="79">
        <v>55</v>
      </c>
      <c r="I15" s="79">
        <v>61</v>
      </c>
      <c r="J15" s="80">
        <v>16</v>
      </c>
      <c r="K15" s="80">
        <v>7</v>
      </c>
      <c r="L15" s="80">
        <v>9</v>
      </c>
      <c r="M15" s="31" t="s">
        <v>37</v>
      </c>
      <c r="P15" s="43"/>
    </row>
    <row r="16" spans="1:16">
      <c r="A16" s="110"/>
      <c r="B16" s="110" t="s">
        <v>38</v>
      </c>
      <c r="C16" s="61" t="s">
        <v>39</v>
      </c>
      <c r="D16" s="79">
        <v>41</v>
      </c>
      <c r="E16" s="79">
        <v>16</v>
      </c>
      <c r="F16" s="79">
        <v>25</v>
      </c>
      <c r="G16" s="79">
        <v>19</v>
      </c>
      <c r="H16" s="79">
        <v>12</v>
      </c>
      <c r="I16" s="79">
        <v>7</v>
      </c>
      <c r="J16" s="80">
        <v>22</v>
      </c>
      <c r="K16" s="80">
        <v>4</v>
      </c>
      <c r="L16" s="80">
        <v>18</v>
      </c>
      <c r="M16" s="31" t="s">
        <v>40</v>
      </c>
    </row>
    <row r="17" spans="1:16" s="43" customFormat="1">
      <c r="A17" s="110"/>
      <c r="B17" s="110" t="s">
        <v>41</v>
      </c>
      <c r="C17" s="61" t="s">
        <v>42</v>
      </c>
      <c r="D17" s="79">
        <v>136</v>
      </c>
      <c r="E17" s="79">
        <v>60</v>
      </c>
      <c r="F17" s="79">
        <v>76</v>
      </c>
      <c r="G17" s="79">
        <v>94</v>
      </c>
      <c r="H17" s="79">
        <v>42</v>
      </c>
      <c r="I17" s="79">
        <v>52</v>
      </c>
      <c r="J17" s="80">
        <v>42</v>
      </c>
      <c r="K17" s="80">
        <v>18</v>
      </c>
      <c r="L17" s="80">
        <v>24</v>
      </c>
      <c r="M17" s="31" t="s">
        <v>43</v>
      </c>
      <c r="P17" s="44"/>
    </row>
    <row r="18" spans="1:16">
      <c r="A18" s="110"/>
      <c r="B18" s="110" t="s">
        <v>44</v>
      </c>
      <c r="C18" s="61" t="s">
        <v>33</v>
      </c>
      <c r="D18" s="79">
        <v>1094</v>
      </c>
      <c r="E18" s="79">
        <v>511</v>
      </c>
      <c r="F18" s="79">
        <v>583</v>
      </c>
      <c r="G18" s="79">
        <v>1585</v>
      </c>
      <c r="H18" s="79">
        <v>797</v>
      </c>
      <c r="I18" s="79">
        <v>788</v>
      </c>
      <c r="J18" s="80">
        <v>-491</v>
      </c>
      <c r="K18" s="80">
        <v>-286</v>
      </c>
      <c r="L18" s="80">
        <v>-205</v>
      </c>
      <c r="M18" s="31" t="s">
        <v>34</v>
      </c>
      <c r="P18" s="43"/>
    </row>
    <row r="19" spans="1:16">
      <c r="A19" s="110"/>
      <c r="B19" s="110" t="s">
        <v>45</v>
      </c>
      <c r="C19" s="61" t="s">
        <v>46</v>
      </c>
      <c r="D19" s="79">
        <v>91</v>
      </c>
      <c r="E19" s="79">
        <v>53</v>
      </c>
      <c r="F19" s="79">
        <v>38</v>
      </c>
      <c r="G19" s="79">
        <v>46</v>
      </c>
      <c r="H19" s="79">
        <v>22</v>
      </c>
      <c r="I19" s="79">
        <v>24</v>
      </c>
      <c r="J19" s="80">
        <v>45</v>
      </c>
      <c r="K19" s="80">
        <v>31</v>
      </c>
      <c r="L19" s="80">
        <v>14</v>
      </c>
      <c r="M19" s="31" t="s">
        <v>47</v>
      </c>
    </row>
    <row r="20" spans="1:16">
      <c r="A20" s="110"/>
      <c r="B20" s="110" t="s">
        <v>48</v>
      </c>
      <c r="C20" s="61" t="s">
        <v>49</v>
      </c>
      <c r="D20" s="79">
        <v>217</v>
      </c>
      <c r="E20" s="79">
        <v>108</v>
      </c>
      <c r="F20" s="79">
        <v>109</v>
      </c>
      <c r="G20" s="79">
        <v>105</v>
      </c>
      <c r="H20" s="79">
        <v>42</v>
      </c>
      <c r="I20" s="79">
        <v>63</v>
      </c>
      <c r="J20" s="80">
        <v>112</v>
      </c>
      <c r="K20" s="80">
        <v>66</v>
      </c>
      <c r="L20" s="80">
        <v>46</v>
      </c>
      <c r="M20" s="31" t="s">
        <v>50</v>
      </c>
    </row>
    <row r="21" spans="1:16">
      <c r="A21" s="110"/>
      <c r="B21" s="110" t="s">
        <v>51</v>
      </c>
      <c r="C21" s="61" t="s">
        <v>52</v>
      </c>
      <c r="D21" s="79">
        <v>110</v>
      </c>
      <c r="E21" s="79">
        <v>62</v>
      </c>
      <c r="F21" s="79">
        <v>48</v>
      </c>
      <c r="G21" s="79">
        <v>89</v>
      </c>
      <c r="H21" s="79">
        <v>43</v>
      </c>
      <c r="I21" s="79">
        <v>46</v>
      </c>
      <c r="J21" s="80">
        <v>21</v>
      </c>
      <c r="K21" s="80">
        <v>19</v>
      </c>
      <c r="L21" s="80">
        <v>2</v>
      </c>
      <c r="M21" s="31" t="s">
        <v>53</v>
      </c>
    </row>
    <row r="22" spans="1:16">
      <c r="A22" s="110"/>
      <c r="B22" s="110" t="s">
        <v>54</v>
      </c>
      <c r="C22" s="61" t="s">
        <v>55</v>
      </c>
      <c r="D22" s="79">
        <v>232</v>
      </c>
      <c r="E22" s="79">
        <v>143</v>
      </c>
      <c r="F22" s="79">
        <v>89</v>
      </c>
      <c r="G22" s="79">
        <v>42</v>
      </c>
      <c r="H22" s="79">
        <v>18</v>
      </c>
      <c r="I22" s="79">
        <v>24</v>
      </c>
      <c r="J22" s="80">
        <v>190</v>
      </c>
      <c r="K22" s="80">
        <v>125</v>
      </c>
      <c r="L22" s="80">
        <v>65</v>
      </c>
      <c r="M22" s="31" t="s">
        <v>56</v>
      </c>
    </row>
    <row r="23" spans="1:16">
      <c r="A23" s="110"/>
      <c r="B23" s="110" t="s">
        <v>57</v>
      </c>
      <c r="C23" s="61" t="s">
        <v>58</v>
      </c>
      <c r="D23" s="79">
        <v>272</v>
      </c>
      <c r="E23" s="79">
        <v>132</v>
      </c>
      <c r="F23" s="79">
        <v>140</v>
      </c>
      <c r="G23" s="79">
        <v>56</v>
      </c>
      <c r="H23" s="79">
        <v>24</v>
      </c>
      <c r="I23" s="79">
        <v>32</v>
      </c>
      <c r="J23" s="80">
        <v>216</v>
      </c>
      <c r="K23" s="80">
        <v>108</v>
      </c>
      <c r="L23" s="80">
        <v>108</v>
      </c>
      <c r="M23" s="31" t="s">
        <v>59</v>
      </c>
    </row>
    <row r="24" spans="1:16">
      <c r="A24" s="110"/>
      <c r="B24" s="110" t="s">
        <v>60</v>
      </c>
      <c r="C24" s="61" t="s">
        <v>61</v>
      </c>
      <c r="D24" s="79">
        <v>84</v>
      </c>
      <c r="E24" s="79">
        <v>42</v>
      </c>
      <c r="F24" s="79">
        <v>42</v>
      </c>
      <c r="G24" s="79">
        <v>100</v>
      </c>
      <c r="H24" s="79">
        <v>58</v>
      </c>
      <c r="I24" s="79">
        <v>42</v>
      </c>
      <c r="J24" s="80">
        <v>-16</v>
      </c>
      <c r="K24" s="80">
        <v>-16</v>
      </c>
      <c r="L24" s="80">
        <v>0</v>
      </c>
      <c r="M24" s="31" t="s">
        <v>62</v>
      </c>
    </row>
    <row r="25" spans="1:16">
      <c r="A25" s="110"/>
      <c r="B25" s="110" t="s">
        <v>63</v>
      </c>
      <c r="C25" s="61" t="s">
        <v>64</v>
      </c>
      <c r="D25" s="79">
        <v>84</v>
      </c>
      <c r="E25" s="79">
        <v>44</v>
      </c>
      <c r="F25" s="79">
        <v>40</v>
      </c>
      <c r="G25" s="79">
        <v>49</v>
      </c>
      <c r="H25" s="79">
        <v>21</v>
      </c>
      <c r="I25" s="79">
        <v>28</v>
      </c>
      <c r="J25" s="80">
        <v>35</v>
      </c>
      <c r="K25" s="80">
        <v>23</v>
      </c>
      <c r="L25" s="80">
        <v>12</v>
      </c>
      <c r="M25" s="31" t="s">
        <v>65</v>
      </c>
    </row>
    <row r="26" spans="1:16" s="43" customFormat="1">
      <c r="A26" s="107" t="s">
        <v>66</v>
      </c>
      <c r="B26" s="108" t="s">
        <v>67</v>
      </c>
      <c r="C26" s="56" t="s">
        <v>68</v>
      </c>
      <c r="D26" s="18">
        <v>4867</v>
      </c>
      <c r="E26" s="18">
        <v>2384</v>
      </c>
      <c r="F26" s="18">
        <v>2483</v>
      </c>
      <c r="G26" s="18">
        <v>4509</v>
      </c>
      <c r="H26" s="18">
        <v>2216</v>
      </c>
      <c r="I26" s="18">
        <v>2293</v>
      </c>
      <c r="J26" s="76">
        <v>358</v>
      </c>
      <c r="K26" s="76">
        <v>168</v>
      </c>
      <c r="L26" s="76">
        <v>190</v>
      </c>
      <c r="M26" s="60" t="s">
        <v>69</v>
      </c>
    </row>
    <row r="27" spans="1:16">
      <c r="A27" s="110"/>
      <c r="B27" s="110" t="s">
        <v>70</v>
      </c>
      <c r="C27" s="61" t="s">
        <v>71</v>
      </c>
      <c r="D27" s="79">
        <v>285</v>
      </c>
      <c r="E27" s="79">
        <v>164</v>
      </c>
      <c r="F27" s="79">
        <v>121</v>
      </c>
      <c r="G27" s="79">
        <v>160</v>
      </c>
      <c r="H27" s="79">
        <v>69</v>
      </c>
      <c r="I27" s="79">
        <v>91</v>
      </c>
      <c r="J27" s="80">
        <v>125</v>
      </c>
      <c r="K27" s="80">
        <v>95</v>
      </c>
      <c r="L27" s="80">
        <v>30</v>
      </c>
      <c r="M27" s="31" t="s">
        <v>72</v>
      </c>
    </row>
    <row r="28" spans="1:16">
      <c r="A28" s="110"/>
      <c r="B28" s="110" t="s">
        <v>73</v>
      </c>
      <c r="C28" s="61" t="s">
        <v>74</v>
      </c>
      <c r="D28" s="79">
        <v>529</v>
      </c>
      <c r="E28" s="79">
        <v>231</v>
      </c>
      <c r="F28" s="79">
        <v>298</v>
      </c>
      <c r="G28" s="79">
        <v>473</v>
      </c>
      <c r="H28" s="79">
        <v>208</v>
      </c>
      <c r="I28" s="79">
        <v>265</v>
      </c>
      <c r="J28" s="80">
        <v>56</v>
      </c>
      <c r="K28" s="80">
        <v>23</v>
      </c>
      <c r="L28" s="80">
        <v>33</v>
      </c>
      <c r="M28" s="31" t="s">
        <v>75</v>
      </c>
    </row>
    <row r="29" spans="1:16">
      <c r="A29" s="110"/>
      <c r="B29" s="110" t="s">
        <v>76</v>
      </c>
      <c r="C29" s="61" t="s">
        <v>68</v>
      </c>
      <c r="D29" s="79">
        <v>1819</v>
      </c>
      <c r="E29" s="79">
        <v>870</v>
      </c>
      <c r="F29" s="79">
        <v>949</v>
      </c>
      <c r="G29" s="79">
        <v>2082</v>
      </c>
      <c r="H29" s="79">
        <v>1090</v>
      </c>
      <c r="I29" s="79">
        <v>992</v>
      </c>
      <c r="J29" s="80">
        <v>-263</v>
      </c>
      <c r="K29" s="80">
        <v>-220</v>
      </c>
      <c r="L29" s="80">
        <v>-43</v>
      </c>
      <c r="M29" s="31" t="s">
        <v>69</v>
      </c>
    </row>
    <row r="30" spans="1:16" s="43" customFormat="1">
      <c r="A30" s="110"/>
      <c r="B30" s="110" t="s">
        <v>77</v>
      </c>
      <c r="C30" s="61" t="s">
        <v>78</v>
      </c>
      <c r="D30" s="79">
        <v>360</v>
      </c>
      <c r="E30" s="79">
        <v>156</v>
      </c>
      <c r="F30" s="79">
        <v>204</v>
      </c>
      <c r="G30" s="79">
        <v>420</v>
      </c>
      <c r="H30" s="79">
        <v>190</v>
      </c>
      <c r="I30" s="79">
        <v>230</v>
      </c>
      <c r="J30" s="80">
        <v>-60</v>
      </c>
      <c r="K30" s="80">
        <v>-34</v>
      </c>
      <c r="L30" s="80">
        <v>-26</v>
      </c>
      <c r="M30" s="31" t="s">
        <v>79</v>
      </c>
    </row>
    <row r="31" spans="1:16">
      <c r="A31" s="110"/>
      <c r="B31" s="110" t="s">
        <v>80</v>
      </c>
      <c r="C31" s="61" t="s">
        <v>81</v>
      </c>
      <c r="D31" s="79">
        <v>391</v>
      </c>
      <c r="E31" s="79">
        <v>199</v>
      </c>
      <c r="F31" s="79">
        <v>192</v>
      </c>
      <c r="G31" s="79">
        <v>201</v>
      </c>
      <c r="H31" s="79">
        <v>99</v>
      </c>
      <c r="I31" s="79">
        <v>102</v>
      </c>
      <c r="J31" s="80">
        <v>190</v>
      </c>
      <c r="K31" s="80">
        <v>100</v>
      </c>
      <c r="L31" s="80">
        <v>90</v>
      </c>
      <c r="M31" s="31" t="s">
        <v>82</v>
      </c>
    </row>
    <row r="32" spans="1:16">
      <c r="A32" s="110"/>
      <c r="B32" s="110" t="s">
        <v>83</v>
      </c>
      <c r="C32" s="61" t="s">
        <v>84</v>
      </c>
      <c r="D32" s="79">
        <v>511</v>
      </c>
      <c r="E32" s="79">
        <v>260</v>
      </c>
      <c r="F32" s="79">
        <v>251</v>
      </c>
      <c r="G32" s="79">
        <v>526</v>
      </c>
      <c r="H32" s="79">
        <v>282</v>
      </c>
      <c r="I32" s="79">
        <v>244</v>
      </c>
      <c r="J32" s="80">
        <v>-15</v>
      </c>
      <c r="K32" s="80">
        <v>-22</v>
      </c>
      <c r="L32" s="80">
        <v>7</v>
      </c>
      <c r="M32" s="31" t="s">
        <v>85</v>
      </c>
    </row>
    <row r="33" spans="1:13">
      <c r="A33" s="110"/>
      <c r="B33" s="110" t="s">
        <v>86</v>
      </c>
      <c r="C33" s="61" t="s">
        <v>87</v>
      </c>
      <c r="D33" s="79">
        <v>171</v>
      </c>
      <c r="E33" s="79">
        <v>87</v>
      </c>
      <c r="F33" s="79">
        <v>84</v>
      </c>
      <c r="G33" s="79">
        <v>105</v>
      </c>
      <c r="H33" s="79">
        <v>37</v>
      </c>
      <c r="I33" s="79">
        <v>68</v>
      </c>
      <c r="J33" s="80">
        <v>66</v>
      </c>
      <c r="K33" s="80">
        <v>50</v>
      </c>
      <c r="L33" s="80">
        <v>16</v>
      </c>
      <c r="M33" s="31" t="s">
        <v>88</v>
      </c>
    </row>
    <row r="34" spans="1:13">
      <c r="A34" s="110"/>
      <c r="B34" s="110" t="s">
        <v>89</v>
      </c>
      <c r="C34" s="61" t="s">
        <v>90</v>
      </c>
      <c r="D34" s="79">
        <v>158</v>
      </c>
      <c r="E34" s="79">
        <v>64</v>
      </c>
      <c r="F34" s="79">
        <v>94</v>
      </c>
      <c r="G34" s="79">
        <v>172</v>
      </c>
      <c r="H34" s="79">
        <v>75</v>
      </c>
      <c r="I34" s="79">
        <v>97</v>
      </c>
      <c r="J34" s="80">
        <v>-14</v>
      </c>
      <c r="K34" s="80">
        <v>-11</v>
      </c>
      <c r="L34" s="80">
        <v>-3</v>
      </c>
      <c r="M34" s="31" t="s">
        <v>91</v>
      </c>
    </row>
    <row r="35" spans="1:13">
      <c r="A35" s="110"/>
      <c r="B35" s="110" t="s">
        <v>92</v>
      </c>
      <c r="C35" s="61" t="s">
        <v>93</v>
      </c>
      <c r="D35" s="79">
        <v>423</v>
      </c>
      <c r="E35" s="79">
        <v>235</v>
      </c>
      <c r="F35" s="79">
        <v>188</v>
      </c>
      <c r="G35" s="79">
        <v>209</v>
      </c>
      <c r="H35" s="79">
        <v>98</v>
      </c>
      <c r="I35" s="79">
        <v>111</v>
      </c>
      <c r="J35" s="80">
        <v>214</v>
      </c>
      <c r="K35" s="80">
        <v>137</v>
      </c>
      <c r="L35" s="80">
        <v>77</v>
      </c>
      <c r="M35" s="31" t="s">
        <v>94</v>
      </c>
    </row>
    <row r="36" spans="1:13">
      <c r="A36" s="110"/>
      <c r="B36" s="110" t="s">
        <v>95</v>
      </c>
      <c r="C36" s="61" t="s">
        <v>96</v>
      </c>
      <c r="D36" s="79">
        <v>220</v>
      </c>
      <c r="E36" s="79">
        <v>118</v>
      </c>
      <c r="F36" s="79">
        <v>102</v>
      </c>
      <c r="G36" s="79">
        <v>161</v>
      </c>
      <c r="H36" s="79">
        <v>68</v>
      </c>
      <c r="I36" s="79">
        <v>93</v>
      </c>
      <c r="J36" s="80">
        <v>59</v>
      </c>
      <c r="K36" s="80">
        <v>50</v>
      </c>
      <c r="L36" s="80">
        <v>9</v>
      </c>
      <c r="M36" s="31" t="s">
        <v>97</v>
      </c>
    </row>
    <row r="37" spans="1:13" s="43" customFormat="1">
      <c r="A37" s="107" t="s">
        <v>98</v>
      </c>
      <c r="B37" s="108" t="s">
        <v>99</v>
      </c>
      <c r="C37" s="59" t="s">
        <v>100</v>
      </c>
      <c r="D37" s="18">
        <v>2491</v>
      </c>
      <c r="E37" s="18">
        <v>1158</v>
      </c>
      <c r="F37" s="18">
        <v>1333</v>
      </c>
      <c r="G37" s="18">
        <v>2298</v>
      </c>
      <c r="H37" s="18">
        <v>1081</v>
      </c>
      <c r="I37" s="18">
        <v>1217</v>
      </c>
      <c r="J37" s="76">
        <v>193</v>
      </c>
      <c r="K37" s="76">
        <v>77</v>
      </c>
      <c r="L37" s="76">
        <v>116</v>
      </c>
      <c r="M37" s="60" t="s">
        <v>101</v>
      </c>
    </row>
    <row r="38" spans="1:13">
      <c r="A38" s="110"/>
      <c r="B38" s="110" t="s">
        <v>102</v>
      </c>
      <c r="C38" s="61" t="s">
        <v>103</v>
      </c>
      <c r="D38" s="79">
        <v>63</v>
      </c>
      <c r="E38" s="79">
        <v>25</v>
      </c>
      <c r="F38" s="79">
        <v>38</v>
      </c>
      <c r="G38" s="79">
        <v>42</v>
      </c>
      <c r="H38" s="79">
        <v>15</v>
      </c>
      <c r="I38" s="79">
        <v>27</v>
      </c>
      <c r="J38" s="80">
        <v>21</v>
      </c>
      <c r="K38" s="80">
        <v>10</v>
      </c>
      <c r="L38" s="80">
        <v>11</v>
      </c>
      <c r="M38" s="31" t="s">
        <v>104</v>
      </c>
    </row>
    <row r="39" spans="1:13">
      <c r="A39" s="110"/>
      <c r="B39" s="110" t="s">
        <v>105</v>
      </c>
      <c r="C39" s="61" t="s">
        <v>106</v>
      </c>
      <c r="D39" s="79">
        <v>108</v>
      </c>
      <c r="E39" s="79">
        <v>54</v>
      </c>
      <c r="F39" s="79">
        <v>54</v>
      </c>
      <c r="G39" s="79">
        <v>64</v>
      </c>
      <c r="H39" s="79">
        <v>30</v>
      </c>
      <c r="I39" s="79">
        <v>34</v>
      </c>
      <c r="J39" s="80">
        <v>44</v>
      </c>
      <c r="K39" s="80">
        <v>24</v>
      </c>
      <c r="L39" s="80">
        <v>20</v>
      </c>
      <c r="M39" s="31" t="s">
        <v>107</v>
      </c>
    </row>
    <row r="40" spans="1:13">
      <c r="A40" s="110"/>
      <c r="B40" s="110" t="s">
        <v>108</v>
      </c>
      <c r="C40" s="61" t="s">
        <v>100</v>
      </c>
      <c r="D40" s="79">
        <v>870</v>
      </c>
      <c r="E40" s="79">
        <v>408</v>
      </c>
      <c r="F40" s="79">
        <v>462</v>
      </c>
      <c r="G40" s="79">
        <v>886</v>
      </c>
      <c r="H40" s="79">
        <v>439</v>
      </c>
      <c r="I40" s="79">
        <v>447</v>
      </c>
      <c r="J40" s="80">
        <v>-16</v>
      </c>
      <c r="K40" s="80">
        <v>-31</v>
      </c>
      <c r="L40" s="80">
        <v>15</v>
      </c>
      <c r="M40" s="31" t="s">
        <v>101</v>
      </c>
    </row>
    <row r="41" spans="1:13">
      <c r="A41" s="110"/>
      <c r="B41" s="110" t="s">
        <v>109</v>
      </c>
      <c r="C41" s="61" t="s">
        <v>110</v>
      </c>
      <c r="D41" s="79">
        <v>290</v>
      </c>
      <c r="E41" s="79">
        <v>130</v>
      </c>
      <c r="F41" s="79">
        <v>160</v>
      </c>
      <c r="G41" s="79">
        <v>291</v>
      </c>
      <c r="H41" s="79">
        <v>124</v>
      </c>
      <c r="I41" s="79">
        <v>167</v>
      </c>
      <c r="J41" s="80">
        <v>-1</v>
      </c>
      <c r="K41" s="80">
        <v>6</v>
      </c>
      <c r="L41" s="80">
        <v>-7</v>
      </c>
      <c r="M41" s="31" t="s">
        <v>111</v>
      </c>
    </row>
    <row r="42" spans="1:13">
      <c r="A42" s="110"/>
      <c r="B42" s="110" t="s">
        <v>112</v>
      </c>
      <c r="C42" s="61" t="s">
        <v>113</v>
      </c>
      <c r="D42" s="79">
        <v>256</v>
      </c>
      <c r="E42" s="79">
        <v>121</v>
      </c>
      <c r="F42" s="79">
        <v>135</v>
      </c>
      <c r="G42" s="79">
        <v>281</v>
      </c>
      <c r="H42" s="79">
        <v>126</v>
      </c>
      <c r="I42" s="79">
        <v>155</v>
      </c>
      <c r="J42" s="80">
        <v>-25</v>
      </c>
      <c r="K42" s="80">
        <v>-5</v>
      </c>
      <c r="L42" s="80">
        <v>-20</v>
      </c>
      <c r="M42" s="31" t="s">
        <v>114</v>
      </c>
    </row>
    <row r="43" spans="1:13">
      <c r="A43" s="110"/>
      <c r="B43" s="110" t="s">
        <v>115</v>
      </c>
      <c r="C43" s="61" t="s">
        <v>116</v>
      </c>
      <c r="D43" s="79">
        <v>516</v>
      </c>
      <c r="E43" s="79">
        <v>255</v>
      </c>
      <c r="F43" s="79">
        <v>261</v>
      </c>
      <c r="G43" s="79">
        <v>505</v>
      </c>
      <c r="H43" s="79">
        <v>256</v>
      </c>
      <c r="I43" s="79">
        <v>249</v>
      </c>
      <c r="J43" s="80">
        <v>11</v>
      </c>
      <c r="K43" s="80">
        <v>-1</v>
      </c>
      <c r="L43" s="80">
        <v>12</v>
      </c>
      <c r="M43" s="31" t="s">
        <v>117</v>
      </c>
    </row>
    <row r="44" spans="1:13">
      <c r="A44" s="110"/>
      <c r="B44" s="110" t="s">
        <v>118</v>
      </c>
      <c r="C44" s="61" t="s">
        <v>119</v>
      </c>
      <c r="D44" s="79">
        <v>257</v>
      </c>
      <c r="E44" s="79">
        <v>115</v>
      </c>
      <c r="F44" s="79">
        <v>142</v>
      </c>
      <c r="G44" s="79">
        <v>100</v>
      </c>
      <c r="H44" s="79">
        <v>35</v>
      </c>
      <c r="I44" s="79">
        <v>65</v>
      </c>
      <c r="J44" s="80">
        <v>157</v>
      </c>
      <c r="K44" s="80">
        <v>80</v>
      </c>
      <c r="L44" s="80">
        <v>77</v>
      </c>
      <c r="M44" s="31" t="s">
        <v>120</v>
      </c>
    </row>
    <row r="45" spans="1:13">
      <c r="A45" s="110"/>
      <c r="B45" s="110" t="s">
        <v>121</v>
      </c>
      <c r="C45" s="61" t="s">
        <v>122</v>
      </c>
      <c r="D45" s="79">
        <v>131</v>
      </c>
      <c r="E45" s="79">
        <v>50</v>
      </c>
      <c r="F45" s="79">
        <v>81</v>
      </c>
      <c r="G45" s="79">
        <v>129</v>
      </c>
      <c r="H45" s="79">
        <v>56</v>
      </c>
      <c r="I45" s="79">
        <v>73</v>
      </c>
      <c r="J45" s="80">
        <v>2</v>
      </c>
      <c r="K45" s="80">
        <v>-6</v>
      </c>
      <c r="L45" s="80">
        <v>8</v>
      </c>
      <c r="M45" s="31" t="s">
        <v>123</v>
      </c>
    </row>
    <row r="46" spans="1:13" s="43" customFormat="1">
      <c r="A46" s="107" t="s">
        <v>124</v>
      </c>
      <c r="B46" s="108" t="s">
        <v>125</v>
      </c>
      <c r="C46" s="59" t="s">
        <v>126</v>
      </c>
      <c r="D46" s="18">
        <v>3457</v>
      </c>
      <c r="E46" s="18">
        <v>1673</v>
      </c>
      <c r="F46" s="18">
        <v>1784</v>
      </c>
      <c r="G46" s="18">
        <v>3500</v>
      </c>
      <c r="H46" s="18">
        <v>1701</v>
      </c>
      <c r="I46" s="18">
        <v>1799</v>
      </c>
      <c r="J46" s="76">
        <v>-43</v>
      </c>
      <c r="K46" s="76">
        <v>-28</v>
      </c>
      <c r="L46" s="76">
        <v>-15</v>
      </c>
      <c r="M46" s="60" t="s">
        <v>127</v>
      </c>
    </row>
    <row r="47" spans="1:13">
      <c r="A47" s="110"/>
      <c r="B47" s="110" t="s">
        <v>128</v>
      </c>
      <c r="C47" s="61" t="s">
        <v>129</v>
      </c>
      <c r="D47" s="79">
        <v>276</v>
      </c>
      <c r="E47" s="79">
        <v>124</v>
      </c>
      <c r="F47" s="79">
        <v>152</v>
      </c>
      <c r="G47" s="79">
        <v>284</v>
      </c>
      <c r="H47" s="79">
        <v>128</v>
      </c>
      <c r="I47" s="79">
        <v>156</v>
      </c>
      <c r="J47" s="80">
        <v>-8</v>
      </c>
      <c r="K47" s="80">
        <v>-4</v>
      </c>
      <c r="L47" s="80">
        <v>-4</v>
      </c>
      <c r="M47" s="31" t="s">
        <v>130</v>
      </c>
    </row>
    <row r="48" spans="1:13" s="43" customFormat="1">
      <c r="A48" s="110"/>
      <c r="B48" s="110" t="s">
        <v>131</v>
      </c>
      <c r="C48" s="61" t="s">
        <v>132</v>
      </c>
      <c r="D48" s="79">
        <v>430</v>
      </c>
      <c r="E48" s="79">
        <v>203</v>
      </c>
      <c r="F48" s="79">
        <v>227</v>
      </c>
      <c r="G48" s="79">
        <v>231</v>
      </c>
      <c r="H48" s="79">
        <v>119</v>
      </c>
      <c r="I48" s="79">
        <v>112</v>
      </c>
      <c r="J48" s="80">
        <v>199</v>
      </c>
      <c r="K48" s="80">
        <v>84</v>
      </c>
      <c r="L48" s="80">
        <v>115</v>
      </c>
      <c r="M48" s="31" t="s">
        <v>133</v>
      </c>
    </row>
    <row r="49" spans="1:13">
      <c r="A49" s="110"/>
      <c r="B49" s="110" t="s">
        <v>134</v>
      </c>
      <c r="C49" s="61" t="s">
        <v>135</v>
      </c>
      <c r="D49" s="79">
        <v>204</v>
      </c>
      <c r="E49" s="79">
        <v>89</v>
      </c>
      <c r="F49" s="79">
        <v>115</v>
      </c>
      <c r="G49" s="79">
        <v>119</v>
      </c>
      <c r="H49" s="79">
        <v>63</v>
      </c>
      <c r="I49" s="79">
        <v>56</v>
      </c>
      <c r="J49" s="80">
        <v>85</v>
      </c>
      <c r="K49" s="80">
        <v>26</v>
      </c>
      <c r="L49" s="80">
        <v>59</v>
      </c>
      <c r="M49" s="31" t="s">
        <v>136</v>
      </c>
    </row>
    <row r="50" spans="1:13" s="57" customFormat="1">
      <c r="A50" s="110"/>
      <c r="B50" s="110" t="s">
        <v>137</v>
      </c>
      <c r="C50" s="61" t="s">
        <v>138</v>
      </c>
      <c r="D50" s="79">
        <v>166</v>
      </c>
      <c r="E50" s="79">
        <v>78</v>
      </c>
      <c r="F50" s="79">
        <v>88</v>
      </c>
      <c r="G50" s="79">
        <v>216</v>
      </c>
      <c r="H50" s="79">
        <v>114</v>
      </c>
      <c r="I50" s="79">
        <v>102</v>
      </c>
      <c r="J50" s="80">
        <v>-50</v>
      </c>
      <c r="K50" s="80">
        <v>-36</v>
      </c>
      <c r="L50" s="80">
        <v>-14</v>
      </c>
      <c r="M50" s="31" t="s">
        <v>139</v>
      </c>
    </row>
    <row r="51" spans="1:13">
      <c r="A51" s="110"/>
      <c r="B51" s="110" t="s">
        <v>140</v>
      </c>
      <c r="C51" s="61" t="s">
        <v>141</v>
      </c>
      <c r="D51" s="79">
        <v>163</v>
      </c>
      <c r="E51" s="79">
        <v>92</v>
      </c>
      <c r="F51" s="79">
        <v>71</v>
      </c>
      <c r="G51" s="79">
        <v>138</v>
      </c>
      <c r="H51" s="79">
        <v>61</v>
      </c>
      <c r="I51" s="79">
        <v>77</v>
      </c>
      <c r="J51" s="80">
        <v>25</v>
      </c>
      <c r="K51" s="80">
        <v>31</v>
      </c>
      <c r="L51" s="80">
        <v>-6</v>
      </c>
      <c r="M51" s="31" t="s">
        <v>142</v>
      </c>
    </row>
    <row r="52" spans="1:13">
      <c r="A52" s="110"/>
      <c r="B52" s="110" t="s">
        <v>143</v>
      </c>
      <c r="C52" s="61" t="s">
        <v>144</v>
      </c>
      <c r="D52" s="79">
        <v>135</v>
      </c>
      <c r="E52" s="79">
        <v>72</v>
      </c>
      <c r="F52" s="79">
        <v>63</v>
      </c>
      <c r="G52" s="79">
        <v>48</v>
      </c>
      <c r="H52" s="79">
        <v>20</v>
      </c>
      <c r="I52" s="79">
        <v>28</v>
      </c>
      <c r="J52" s="80">
        <v>87</v>
      </c>
      <c r="K52" s="80">
        <v>52</v>
      </c>
      <c r="L52" s="80">
        <v>35</v>
      </c>
      <c r="M52" s="31" t="s">
        <v>145</v>
      </c>
    </row>
    <row r="53" spans="1:13">
      <c r="A53" s="110"/>
      <c r="B53" s="110" t="s">
        <v>146</v>
      </c>
      <c r="C53" s="61" t="s">
        <v>147</v>
      </c>
      <c r="D53" s="79">
        <v>366</v>
      </c>
      <c r="E53" s="79">
        <v>170</v>
      </c>
      <c r="F53" s="79">
        <v>196</v>
      </c>
      <c r="G53" s="79">
        <v>449</v>
      </c>
      <c r="H53" s="79">
        <v>208</v>
      </c>
      <c r="I53" s="79">
        <v>241</v>
      </c>
      <c r="J53" s="80">
        <v>-83</v>
      </c>
      <c r="K53" s="80">
        <v>-38</v>
      </c>
      <c r="L53" s="80">
        <v>-45</v>
      </c>
      <c r="M53" s="31" t="s">
        <v>148</v>
      </c>
    </row>
    <row r="54" spans="1:13" s="43" customFormat="1">
      <c r="A54" s="110"/>
      <c r="B54" s="110" t="s">
        <v>149</v>
      </c>
      <c r="C54" s="61" t="s">
        <v>150</v>
      </c>
      <c r="D54" s="79">
        <v>183</v>
      </c>
      <c r="E54" s="79">
        <v>91</v>
      </c>
      <c r="F54" s="79">
        <v>92</v>
      </c>
      <c r="G54" s="79">
        <v>92</v>
      </c>
      <c r="H54" s="79">
        <v>44</v>
      </c>
      <c r="I54" s="79">
        <v>48</v>
      </c>
      <c r="J54" s="80">
        <v>91</v>
      </c>
      <c r="K54" s="80">
        <v>47</v>
      </c>
      <c r="L54" s="80">
        <v>44</v>
      </c>
      <c r="M54" s="31" t="s">
        <v>151</v>
      </c>
    </row>
    <row r="55" spans="1:13">
      <c r="A55" s="110"/>
      <c r="B55" s="110" t="s">
        <v>152</v>
      </c>
      <c r="C55" s="61" t="s">
        <v>126</v>
      </c>
      <c r="D55" s="79">
        <v>1188</v>
      </c>
      <c r="E55" s="79">
        <v>578</v>
      </c>
      <c r="F55" s="79">
        <v>610</v>
      </c>
      <c r="G55" s="79">
        <v>1744</v>
      </c>
      <c r="H55" s="79">
        <v>861</v>
      </c>
      <c r="I55" s="79">
        <v>883</v>
      </c>
      <c r="J55" s="80">
        <v>-556</v>
      </c>
      <c r="K55" s="80">
        <v>-283</v>
      </c>
      <c r="L55" s="80">
        <v>-273</v>
      </c>
      <c r="M55" s="31" t="s">
        <v>127</v>
      </c>
    </row>
    <row r="56" spans="1:13">
      <c r="A56" s="110"/>
      <c r="B56" s="110" t="s">
        <v>153</v>
      </c>
      <c r="C56" s="61" t="s">
        <v>154</v>
      </c>
      <c r="D56" s="79">
        <v>140</v>
      </c>
      <c r="E56" s="79">
        <v>77</v>
      </c>
      <c r="F56" s="79">
        <v>63</v>
      </c>
      <c r="G56" s="79">
        <v>81</v>
      </c>
      <c r="H56" s="79">
        <v>37</v>
      </c>
      <c r="I56" s="79">
        <v>44</v>
      </c>
      <c r="J56" s="80">
        <v>59</v>
      </c>
      <c r="K56" s="80">
        <v>40</v>
      </c>
      <c r="L56" s="80">
        <v>19</v>
      </c>
      <c r="M56" s="31" t="s">
        <v>155</v>
      </c>
    </row>
    <row r="57" spans="1:13" s="43" customFormat="1">
      <c r="A57" s="110"/>
      <c r="B57" s="110" t="s">
        <v>156</v>
      </c>
      <c r="C57" s="61" t="s">
        <v>157</v>
      </c>
      <c r="D57" s="79">
        <v>206</v>
      </c>
      <c r="E57" s="79">
        <v>99</v>
      </c>
      <c r="F57" s="79">
        <v>107</v>
      </c>
      <c r="G57" s="79">
        <v>98</v>
      </c>
      <c r="H57" s="79">
        <v>46</v>
      </c>
      <c r="I57" s="79">
        <v>52</v>
      </c>
      <c r="J57" s="80">
        <v>108</v>
      </c>
      <c r="K57" s="80">
        <v>53</v>
      </c>
      <c r="L57" s="80">
        <v>55</v>
      </c>
      <c r="M57" s="31" t="s">
        <v>158</v>
      </c>
    </row>
    <row r="58" spans="1:13" s="43" customFormat="1">
      <c r="A58" s="107" t="s">
        <v>159</v>
      </c>
      <c r="B58" s="108" t="s">
        <v>160</v>
      </c>
      <c r="C58" s="56" t="s">
        <v>161</v>
      </c>
      <c r="D58" s="18">
        <v>4706</v>
      </c>
      <c r="E58" s="18">
        <v>2228</v>
      </c>
      <c r="F58" s="18">
        <v>2478</v>
      </c>
      <c r="G58" s="18">
        <v>4730</v>
      </c>
      <c r="H58" s="18">
        <v>2280</v>
      </c>
      <c r="I58" s="18">
        <v>2450</v>
      </c>
      <c r="J58" s="76">
        <v>-24</v>
      </c>
      <c r="K58" s="76">
        <v>-52</v>
      </c>
      <c r="L58" s="76">
        <v>28</v>
      </c>
      <c r="M58" s="60" t="s">
        <v>162</v>
      </c>
    </row>
    <row r="59" spans="1:13">
      <c r="A59" s="110"/>
      <c r="B59" s="110" t="s">
        <v>163</v>
      </c>
      <c r="C59" s="61" t="s">
        <v>164</v>
      </c>
      <c r="D59" s="79">
        <v>82</v>
      </c>
      <c r="E59" s="79">
        <v>41</v>
      </c>
      <c r="F59" s="79">
        <v>41</v>
      </c>
      <c r="G59" s="79">
        <v>190</v>
      </c>
      <c r="H59" s="79">
        <v>105</v>
      </c>
      <c r="I59" s="79">
        <v>85</v>
      </c>
      <c r="J59" s="80">
        <v>-108</v>
      </c>
      <c r="K59" s="80">
        <v>-64</v>
      </c>
      <c r="L59" s="80">
        <v>-44</v>
      </c>
      <c r="M59" s="31" t="s">
        <v>165</v>
      </c>
    </row>
    <row r="60" spans="1:13">
      <c r="A60" s="110"/>
      <c r="B60" s="110" t="s">
        <v>166</v>
      </c>
      <c r="C60" s="61" t="s">
        <v>167</v>
      </c>
      <c r="D60" s="79">
        <v>193</v>
      </c>
      <c r="E60" s="79">
        <v>90</v>
      </c>
      <c r="F60" s="79">
        <v>103</v>
      </c>
      <c r="G60" s="79">
        <v>170</v>
      </c>
      <c r="H60" s="79">
        <v>79</v>
      </c>
      <c r="I60" s="79">
        <v>91</v>
      </c>
      <c r="J60" s="80">
        <v>23</v>
      </c>
      <c r="K60" s="80">
        <v>11</v>
      </c>
      <c r="L60" s="80">
        <v>12</v>
      </c>
      <c r="M60" s="31" t="s">
        <v>168</v>
      </c>
    </row>
    <row r="61" spans="1:13">
      <c r="A61" s="110"/>
      <c r="B61" s="110" t="s">
        <v>169</v>
      </c>
      <c r="C61" s="61" t="s">
        <v>170</v>
      </c>
      <c r="D61" s="79">
        <v>444</v>
      </c>
      <c r="E61" s="79">
        <v>206</v>
      </c>
      <c r="F61" s="79">
        <v>238</v>
      </c>
      <c r="G61" s="79">
        <v>320</v>
      </c>
      <c r="H61" s="79">
        <v>153</v>
      </c>
      <c r="I61" s="79">
        <v>167</v>
      </c>
      <c r="J61" s="80">
        <v>124</v>
      </c>
      <c r="K61" s="80">
        <v>53</v>
      </c>
      <c r="L61" s="80">
        <v>71</v>
      </c>
      <c r="M61" s="31" t="s">
        <v>171</v>
      </c>
    </row>
    <row r="62" spans="1:13">
      <c r="A62" s="110"/>
      <c r="B62" s="110" t="s">
        <v>172</v>
      </c>
      <c r="C62" s="61" t="s">
        <v>173</v>
      </c>
      <c r="D62" s="79">
        <v>264</v>
      </c>
      <c r="E62" s="79">
        <v>126</v>
      </c>
      <c r="F62" s="79">
        <v>138</v>
      </c>
      <c r="G62" s="79">
        <v>173</v>
      </c>
      <c r="H62" s="79">
        <v>77</v>
      </c>
      <c r="I62" s="79">
        <v>96</v>
      </c>
      <c r="J62" s="80">
        <v>91</v>
      </c>
      <c r="K62" s="80">
        <v>49</v>
      </c>
      <c r="L62" s="80">
        <v>42</v>
      </c>
      <c r="M62" s="31" t="s">
        <v>174</v>
      </c>
    </row>
    <row r="63" spans="1:13" s="43" customFormat="1">
      <c r="A63" s="110"/>
      <c r="B63" s="110" t="s">
        <v>175</v>
      </c>
      <c r="C63" s="61" t="s">
        <v>176</v>
      </c>
      <c r="D63" s="79">
        <v>116</v>
      </c>
      <c r="E63" s="79">
        <v>57</v>
      </c>
      <c r="F63" s="79">
        <v>59</v>
      </c>
      <c r="G63" s="79">
        <v>125</v>
      </c>
      <c r="H63" s="79">
        <v>51</v>
      </c>
      <c r="I63" s="79">
        <v>74</v>
      </c>
      <c r="J63" s="80">
        <v>-9</v>
      </c>
      <c r="K63" s="80">
        <v>6</v>
      </c>
      <c r="L63" s="80">
        <v>-15</v>
      </c>
      <c r="M63" s="31" t="s">
        <v>177</v>
      </c>
    </row>
    <row r="64" spans="1:13">
      <c r="A64" s="110"/>
      <c r="B64" s="110" t="s">
        <v>178</v>
      </c>
      <c r="C64" s="61" t="s">
        <v>179</v>
      </c>
      <c r="D64" s="79">
        <v>170</v>
      </c>
      <c r="E64" s="79">
        <v>84</v>
      </c>
      <c r="F64" s="79">
        <v>86</v>
      </c>
      <c r="G64" s="79">
        <v>201</v>
      </c>
      <c r="H64" s="79">
        <v>76</v>
      </c>
      <c r="I64" s="79">
        <v>125</v>
      </c>
      <c r="J64" s="80">
        <v>-31</v>
      </c>
      <c r="K64" s="80">
        <v>8</v>
      </c>
      <c r="L64" s="80">
        <v>-39</v>
      </c>
      <c r="M64" s="31" t="s">
        <v>180</v>
      </c>
    </row>
    <row r="65" spans="1:13" s="43" customFormat="1">
      <c r="A65" s="110"/>
      <c r="B65" s="110" t="s">
        <v>181</v>
      </c>
      <c r="C65" s="61" t="s">
        <v>182</v>
      </c>
      <c r="D65" s="79">
        <v>411</v>
      </c>
      <c r="E65" s="79">
        <v>198</v>
      </c>
      <c r="F65" s="79">
        <v>213</v>
      </c>
      <c r="G65" s="79">
        <v>273</v>
      </c>
      <c r="H65" s="79">
        <v>125</v>
      </c>
      <c r="I65" s="79">
        <v>148</v>
      </c>
      <c r="J65" s="80">
        <v>138</v>
      </c>
      <c r="K65" s="80">
        <v>73</v>
      </c>
      <c r="L65" s="80">
        <v>65</v>
      </c>
      <c r="M65" s="31" t="s">
        <v>183</v>
      </c>
    </row>
    <row r="66" spans="1:13" s="43" customFormat="1">
      <c r="A66" s="110"/>
      <c r="B66" s="110" t="s">
        <v>184</v>
      </c>
      <c r="C66" s="61" t="s">
        <v>185</v>
      </c>
      <c r="D66" s="79">
        <v>172</v>
      </c>
      <c r="E66" s="79">
        <v>95</v>
      </c>
      <c r="F66" s="79">
        <v>77</v>
      </c>
      <c r="G66" s="79">
        <v>184</v>
      </c>
      <c r="H66" s="79">
        <v>85</v>
      </c>
      <c r="I66" s="79">
        <v>99</v>
      </c>
      <c r="J66" s="80">
        <v>-12</v>
      </c>
      <c r="K66" s="80">
        <v>10</v>
      </c>
      <c r="L66" s="80">
        <v>-22</v>
      </c>
      <c r="M66" s="31" t="s">
        <v>186</v>
      </c>
    </row>
    <row r="67" spans="1:13">
      <c r="A67" s="110"/>
      <c r="B67" s="110" t="s">
        <v>187</v>
      </c>
      <c r="C67" s="61" t="s">
        <v>161</v>
      </c>
      <c r="D67" s="79">
        <v>2288</v>
      </c>
      <c r="E67" s="79">
        <v>1058</v>
      </c>
      <c r="F67" s="79">
        <v>1230</v>
      </c>
      <c r="G67" s="79">
        <v>2496</v>
      </c>
      <c r="H67" s="79">
        <v>1252</v>
      </c>
      <c r="I67" s="79">
        <v>1244</v>
      </c>
      <c r="J67" s="80">
        <v>-208</v>
      </c>
      <c r="K67" s="80">
        <v>-194</v>
      </c>
      <c r="L67" s="80">
        <v>-14</v>
      </c>
      <c r="M67" s="31" t="s">
        <v>162</v>
      </c>
    </row>
    <row r="68" spans="1:13">
      <c r="A68" s="110"/>
      <c r="B68" s="110" t="s">
        <v>188</v>
      </c>
      <c r="C68" s="61" t="s">
        <v>189</v>
      </c>
      <c r="D68" s="79">
        <v>173</v>
      </c>
      <c r="E68" s="79">
        <v>82</v>
      </c>
      <c r="F68" s="79">
        <v>91</v>
      </c>
      <c r="G68" s="79">
        <v>108</v>
      </c>
      <c r="H68" s="79">
        <v>47</v>
      </c>
      <c r="I68" s="79">
        <v>61</v>
      </c>
      <c r="J68" s="80">
        <v>65</v>
      </c>
      <c r="K68" s="80">
        <v>35</v>
      </c>
      <c r="L68" s="80">
        <v>30</v>
      </c>
      <c r="M68" s="31" t="s">
        <v>190</v>
      </c>
    </row>
    <row r="69" spans="1:13">
      <c r="A69" s="110"/>
      <c r="B69" s="110" t="s">
        <v>191</v>
      </c>
      <c r="C69" s="61" t="s">
        <v>192</v>
      </c>
      <c r="D69" s="79">
        <v>393</v>
      </c>
      <c r="E69" s="79">
        <v>191</v>
      </c>
      <c r="F69" s="79">
        <v>202</v>
      </c>
      <c r="G69" s="79">
        <v>490</v>
      </c>
      <c r="H69" s="79">
        <v>230</v>
      </c>
      <c r="I69" s="79">
        <v>260</v>
      </c>
      <c r="J69" s="80">
        <v>-97</v>
      </c>
      <c r="K69" s="80">
        <v>-39</v>
      </c>
      <c r="L69" s="80">
        <v>-58</v>
      </c>
      <c r="M69" s="31" t="s">
        <v>193</v>
      </c>
    </row>
    <row r="70" spans="1:13" s="43" customFormat="1">
      <c r="A70" s="107" t="s">
        <v>194</v>
      </c>
      <c r="B70" s="107" t="s">
        <v>194</v>
      </c>
      <c r="C70" s="59" t="s">
        <v>195</v>
      </c>
      <c r="D70" s="18">
        <v>15409</v>
      </c>
      <c r="E70" s="18">
        <v>7335</v>
      </c>
      <c r="F70" s="18">
        <v>8074</v>
      </c>
      <c r="G70" s="18">
        <v>13878</v>
      </c>
      <c r="H70" s="18">
        <v>6524</v>
      </c>
      <c r="I70" s="18">
        <v>7354</v>
      </c>
      <c r="J70" s="76">
        <v>1531</v>
      </c>
      <c r="K70" s="76">
        <v>811</v>
      </c>
      <c r="L70" s="76">
        <v>720</v>
      </c>
      <c r="M70" s="28" t="s">
        <v>196</v>
      </c>
    </row>
    <row r="71" spans="1:13" s="43" customFormat="1">
      <c r="A71" s="107" t="s">
        <v>197</v>
      </c>
      <c r="B71" s="108" t="s">
        <v>198</v>
      </c>
      <c r="C71" s="59" t="s">
        <v>199</v>
      </c>
      <c r="D71" s="18">
        <v>4954</v>
      </c>
      <c r="E71" s="18">
        <v>2314</v>
      </c>
      <c r="F71" s="18">
        <v>2640</v>
      </c>
      <c r="G71" s="18">
        <v>4661</v>
      </c>
      <c r="H71" s="18">
        <v>2241</v>
      </c>
      <c r="I71" s="18">
        <v>2420</v>
      </c>
      <c r="J71" s="76">
        <v>293</v>
      </c>
      <c r="K71" s="76">
        <v>73</v>
      </c>
      <c r="L71" s="76">
        <v>220</v>
      </c>
      <c r="M71" s="60" t="s">
        <v>200</v>
      </c>
    </row>
    <row r="72" spans="1:13">
      <c r="A72" s="110"/>
      <c r="B72" s="110" t="s">
        <v>201</v>
      </c>
      <c r="C72" s="61" t="s">
        <v>199</v>
      </c>
      <c r="D72" s="79">
        <v>2324</v>
      </c>
      <c r="E72" s="79">
        <v>1036</v>
      </c>
      <c r="F72" s="79">
        <v>1288</v>
      </c>
      <c r="G72" s="79">
        <v>1952</v>
      </c>
      <c r="H72" s="79">
        <v>954</v>
      </c>
      <c r="I72" s="79">
        <v>998</v>
      </c>
      <c r="J72" s="80">
        <v>372</v>
      </c>
      <c r="K72" s="80">
        <v>82</v>
      </c>
      <c r="L72" s="80">
        <v>290</v>
      </c>
      <c r="M72" s="31" t="s">
        <v>200</v>
      </c>
    </row>
    <row r="73" spans="1:13">
      <c r="A73" s="110"/>
      <c r="B73" s="110" t="s">
        <v>202</v>
      </c>
      <c r="C73" s="61" t="s">
        <v>203</v>
      </c>
      <c r="D73" s="79">
        <v>542</v>
      </c>
      <c r="E73" s="79">
        <v>258</v>
      </c>
      <c r="F73" s="79">
        <v>284</v>
      </c>
      <c r="G73" s="79">
        <v>732</v>
      </c>
      <c r="H73" s="79">
        <v>371</v>
      </c>
      <c r="I73" s="79">
        <v>361</v>
      </c>
      <c r="J73" s="80">
        <v>-190</v>
      </c>
      <c r="K73" s="80">
        <v>-113</v>
      </c>
      <c r="L73" s="80">
        <v>-77</v>
      </c>
      <c r="M73" s="31" t="s">
        <v>204</v>
      </c>
    </row>
    <row r="74" spans="1:13">
      <c r="A74" s="110"/>
      <c r="B74" s="110" t="s">
        <v>205</v>
      </c>
      <c r="C74" s="61" t="s">
        <v>206</v>
      </c>
      <c r="D74" s="79">
        <v>189</v>
      </c>
      <c r="E74" s="79">
        <v>98</v>
      </c>
      <c r="F74" s="79">
        <v>91</v>
      </c>
      <c r="G74" s="79">
        <v>182</v>
      </c>
      <c r="H74" s="79">
        <v>80</v>
      </c>
      <c r="I74" s="79">
        <v>102</v>
      </c>
      <c r="J74" s="80">
        <v>7</v>
      </c>
      <c r="K74" s="80">
        <v>18</v>
      </c>
      <c r="L74" s="80">
        <v>-11</v>
      </c>
      <c r="M74" s="31" t="s">
        <v>207</v>
      </c>
    </row>
    <row r="75" spans="1:13">
      <c r="A75" s="110"/>
      <c r="B75" s="110" t="s">
        <v>208</v>
      </c>
      <c r="C75" s="61" t="s">
        <v>209</v>
      </c>
      <c r="D75" s="79">
        <v>210</v>
      </c>
      <c r="E75" s="79">
        <v>107</v>
      </c>
      <c r="F75" s="79">
        <v>103</v>
      </c>
      <c r="G75" s="79">
        <v>90</v>
      </c>
      <c r="H75" s="79">
        <v>33</v>
      </c>
      <c r="I75" s="79">
        <v>57</v>
      </c>
      <c r="J75" s="80">
        <v>120</v>
      </c>
      <c r="K75" s="80">
        <v>74</v>
      </c>
      <c r="L75" s="80">
        <v>46</v>
      </c>
      <c r="M75" s="31" t="s">
        <v>210</v>
      </c>
    </row>
    <row r="76" spans="1:13">
      <c r="A76" s="110"/>
      <c r="B76" s="110" t="s">
        <v>211</v>
      </c>
      <c r="C76" s="61" t="s">
        <v>212</v>
      </c>
      <c r="D76" s="79">
        <v>249</v>
      </c>
      <c r="E76" s="79">
        <v>113</v>
      </c>
      <c r="F76" s="79">
        <v>136</v>
      </c>
      <c r="G76" s="79">
        <v>214</v>
      </c>
      <c r="H76" s="79">
        <v>99</v>
      </c>
      <c r="I76" s="79">
        <v>115</v>
      </c>
      <c r="J76" s="80">
        <v>35</v>
      </c>
      <c r="K76" s="80">
        <v>14</v>
      </c>
      <c r="L76" s="80">
        <v>21</v>
      </c>
      <c r="M76" s="31" t="s">
        <v>213</v>
      </c>
    </row>
    <row r="77" spans="1:13">
      <c r="A77" s="110"/>
      <c r="B77" s="110" t="s">
        <v>214</v>
      </c>
      <c r="C77" s="61" t="s">
        <v>215</v>
      </c>
      <c r="D77" s="79">
        <v>447</v>
      </c>
      <c r="E77" s="79">
        <v>215</v>
      </c>
      <c r="F77" s="79">
        <v>232</v>
      </c>
      <c r="G77" s="79">
        <v>436</v>
      </c>
      <c r="H77" s="79">
        <v>224</v>
      </c>
      <c r="I77" s="79">
        <v>212</v>
      </c>
      <c r="J77" s="80">
        <v>11</v>
      </c>
      <c r="K77" s="80">
        <v>-9</v>
      </c>
      <c r="L77" s="80">
        <v>20</v>
      </c>
      <c r="M77" s="31" t="s">
        <v>216</v>
      </c>
    </row>
    <row r="78" spans="1:13">
      <c r="A78" s="110"/>
      <c r="B78" s="110" t="s">
        <v>217</v>
      </c>
      <c r="C78" s="61" t="s">
        <v>218</v>
      </c>
      <c r="D78" s="79">
        <v>264</v>
      </c>
      <c r="E78" s="79">
        <v>135</v>
      </c>
      <c r="F78" s="79">
        <v>129</v>
      </c>
      <c r="G78" s="79">
        <v>258</v>
      </c>
      <c r="H78" s="79">
        <v>129</v>
      </c>
      <c r="I78" s="79">
        <v>129</v>
      </c>
      <c r="J78" s="80">
        <v>6</v>
      </c>
      <c r="K78" s="80">
        <v>6</v>
      </c>
      <c r="L78" s="80">
        <v>0</v>
      </c>
      <c r="M78" s="31" t="s">
        <v>219</v>
      </c>
    </row>
    <row r="79" spans="1:13">
      <c r="A79" s="110"/>
      <c r="B79" s="110" t="s">
        <v>220</v>
      </c>
      <c r="C79" s="61" t="s">
        <v>221</v>
      </c>
      <c r="D79" s="79">
        <v>445</v>
      </c>
      <c r="E79" s="79">
        <v>217</v>
      </c>
      <c r="F79" s="79">
        <v>228</v>
      </c>
      <c r="G79" s="79">
        <v>539</v>
      </c>
      <c r="H79" s="79">
        <v>238</v>
      </c>
      <c r="I79" s="79">
        <v>301</v>
      </c>
      <c r="J79" s="80">
        <v>-94</v>
      </c>
      <c r="K79" s="80">
        <v>-21</v>
      </c>
      <c r="L79" s="80">
        <v>-73</v>
      </c>
      <c r="M79" s="31" t="s">
        <v>222</v>
      </c>
    </row>
    <row r="80" spans="1:13">
      <c r="A80" s="110"/>
      <c r="B80" s="110" t="s">
        <v>223</v>
      </c>
      <c r="C80" s="61" t="s">
        <v>224</v>
      </c>
      <c r="D80" s="79">
        <v>219</v>
      </c>
      <c r="E80" s="79">
        <v>98</v>
      </c>
      <c r="F80" s="79">
        <v>121</v>
      </c>
      <c r="G80" s="79">
        <v>223</v>
      </c>
      <c r="H80" s="79">
        <v>97</v>
      </c>
      <c r="I80" s="79">
        <v>126</v>
      </c>
      <c r="J80" s="80">
        <v>-4</v>
      </c>
      <c r="K80" s="80">
        <v>1</v>
      </c>
      <c r="L80" s="80">
        <v>-5</v>
      </c>
      <c r="M80" s="31" t="s">
        <v>225</v>
      </c>
    </row>
    <row r="81" spans="1:13">
      <c r="A81" s="110"/>
      <c r="B81" s="110" t="s">
        <v>226</v>
      </c>
      <c r="C81" s="61" t="s">
        <v>227</v>
      </c>
      <c r="D81" s="79">
        <v>65</v>
      </c>
      <c r="E81" s="79">
        <v>37</v>
      </c>
      <c r="F81" s="79">
        <v>28</v>
      </c>
      <c r="G81" s="79">
        <v>35</v>
      </c>
      <c r="H81" s="79">
        <v>16</v>
      </c>
      <c r="I81" s="79">
        <v>19</v>
      </c>
      <c r="J81" s="80">
        <v>30</v>
      </c>
      <c r="K81" s="80">
        <v>21</v>
      </c>
      <c r="L81" s="80">
        <v>9</v>
      </c>
      <c r="M81" s="31" t="s">
        <v>228</v>
      </c>
    </row>
    <row r="82" spans="1:13" s="43" customFormat="1">
      <c r="A82" s="107" t="s">
        <v>229</v>
      </c>
      <c r="B82" s="108" t="s">
        <v>230</v>
      </c>
      <c r="C82" s="59" t="s">
        <v>231</v>
      </c>
      <c r="D82" s="18">
        <v>2118</v>
      </c>
      <c r="E82" s="18">
        <v>1038</v>
      </c>
      <c r="F82" s="18">
        <v>1080</v>
      </c>
      <c r="G82" s="18">
        <v>1776</v>
      </c>
      <c r="H82" s="18">
        <v>823</v>
      </c>
      <c r="I82" s="18">
        <v>953</v>
      </c>
      <c r="J82" s="76">
        <v>342</v>
      </c>
      <c r="K82" s="76">
        <v>215</v>
      </c>
      <c r="L82" s="76">
        <v>127</v>
      </c>
      <c r="M82" s="60" t="s">
        <v>232</v>
      </c>
    </row>
    <row r="83" spans="1:13">
      <c r="A83" s="110"/>
      <c r="B83" s="110" t="s">
        <v>233</v>
      </c>
      <c r="C83" s="61" t="s">
        <v>231</v>
      </c>
      <c r="D83" s="79">
        <v>946</v>
      </c>
      <c r="E83" s="79">
        <v>462</v>
      </c>
      <c r="F83" s="79">
        <v>484</v>
      </c>
      <c r="G83" s="79">
        <v>822</v>
      </c>
      <c r="H83" s="79">
        <v>398</v>
      </c>
      <c r="I83" s="79">
        <v>424</v>
      </c>
      <c r="J83" s="80">
        <v>124</v>
      </c>
      <c r="K83" s="80">
        <v>64</v>
      </c>
      <c r="L83" s="80">
        <v>60</v>
      </c>
      <c r="M83" s="31" t="s">
        <v>232</v>
      </c>
    </row>
    <row r="84" spans="1:13">
      <c r="A84" s="110"/>
      <c r="B84" s="110" t="s">
        <v>234</v>
      </c>
      <c r="C84" s="61" t="s">
        <v>235</v>
      </c>
      <c r="D84" s="79">
        <v>240</v>
      </c>
      <c r="E84" s="79">
        <v>134</v>
      </c>
      <c r="F84" s="79">
        <v>106</v>
      </c>
      <c r="G84" s="79">
        <v>170</v>
      </c>
      <c r="H84" s="79">
        <v>71</v>
      </c>
      <c r="I84" s="79">
        <v>99</v>
      </c>
      <c r="J84" s="80">
        <v>70</v>
      </c>
      <c r="K84" s="80">
        <v>63</v>
      </c>
      <c r="L84" s="80">
        <v>7</v>
      </c>
      <c r="M84" s="31" t="s">
        <v>236</v>
      </c>
    </row>
    <row r="85" spans="1:13">
      <c r="A85" s="110"/>
      <c r="B85" s="110" t="s">
        <v>237</v>
      </c>
      <c r="C85" s="61" t="s">
        <v>238</v>
      </c>
      <c r="D85" s="79">
        <v>733</v>
      </c>
      <c r="E85" s="79">
        <v>345</v>
      </c>
      <c r="F85" s="79">
        <v>388</v>
      </c>
      <c r="G85" s="79">
        <v>619</v>
      </c>
      <c r="H85" s="79">
        <v>283</v>
      </c>
      <c r="I85" s="79">
        <v>336</v>
      </c>
      <c r="J85" s="80">
        <v>114</v>
      </c>
      <c r="K85" s="80">
        <v>62</v>
      </c>
      <c r="L85" s="80">
        <v>52</v>
      </c>
      <c r="M85" s="31" t="s">
        <v>239</v>
      </c>
    </row>
    <row r="86" spans="1:13">
      <c r="A86" s="110"/>
      <c r="B86" s="110" t="s">
        <v>240</v>
      </c>
      <c r="C86" s="61" t="s">
        <v>241</v>
      </c>
      <c r="D86" s="79">
        <v>199</v>
      </c>
      <c r="E86" s="79">
        <v>97</v>
      </c>
      <c r="F86" s="79">
        <v>102</v>
      </c>
      <c r="G86" s="79">
        <v>165</v>
      </c>
      <c r="H86" s="79">
        <v>71</v>
      </c>
      <c r="I86" s="79">
        <v>94</v>
      </c>
      <c r="J86" s="80">
        <v>34</v>
      </c>
      <c r="K86" s="80">
        <v>26</v>
      </c>
      <c r="L86" s="80">
        <v>8</v>
      </c>
      <c r="M86" s="31" t="s">
        <v>242</v>
      </c>
    </row>
    <row r="87" spans="1:13" s="43" customFormat="1">
      <c r="A87" s="107" t="s">
        <v>243</v>
      </c>
      <c r="B87" s="108" t="s">
        <v>244</v>
      </c>
      <c r="C87" s="59" t="s">
        <v>245</v>
      </c>
      <c r="D87" s="18">
        <v>2989</v>
      </c>
      <c r="E87" s="18">
        <v>1407</v>
      </c>
      <c r="F87" s="18">
        <v>1582</v>
      </c>
      <c r="G87" s="18">
        <v>2413</v>
      </c>
      <c r="H87" s="18">
        <v>1086</v>
      </c>
      <c r="I87" s="18">
        <v>1327</v>
      </c>
      <c r="J87" s="76">
        <v>576</v>
      </c>
      <c r="K87" s="76">
        <v>321</v>
      </c>
      <c r="L87" s="76">
        <v>255</v>
      </c>
      <c r="M87" s="60" t="s">
        <v>246</v>
      </c>
    </row>
    <row r="88" spans="1:13">
      <c r="A88" s="110"/>
      <c r="B88" s="110" t="s">
        <v>247</v>
      </c>
      <c r="C88" s="61" t="s">
        <v>248</v>
      </c>
      <c r="D88" s="79">
        <v>204</v>
      </c>
      <c r="E88" s="79">
        <v>90</v>
      </c>
      <c r="F88" s="79">
        <v>114</v>
      </c>
      <c r="G88" s="79">
        <v>185</v>
      </c>
      <c r="H88" s="79">
        <v>79</v>
      </c>
      <c r="I88" s="79">
        <v>106</v>
      </c>
      <c r="J88" s="80">
        <v>19</v>
      </c>
      <c r="K88" s="80">
        <v>11</v>
      </c>
      <c r="L88" s="80">
        <v>8</v>
      </c>
      <c r="M88" s="31" t="s">
        <v>249</v>
      </c>
    </row>
    <row r="89" spans="1:13">
      <c r="A89" s="110"/>
      <c r="B89" s="110" t="s">
        <v>250</v>
      </c>
      <c r="C89" s="61" t="s">
        <v>251</v>
      </c>
      <c r="D89" s="79">
        <v>657</v>
      </c>
      <c r="E89" s="79">
        <v>306</v>
      </c>
      <c r="F89" s="79">
        <v>351</v>
      </c>
      <c r="G89" s="79">
        <v>454</v>
      </c>
      <c r="H89" s="79">
        <v>217</v>
      </c>
      <c r="I89" s="79">
        <v>237</v>
      </c>
      <c r="J89" s="80">
        <v>203</v>
      </c>
      <c r="K89" s="80">
        <v>89</v>
      </c>
      <c r="L89" s="80">
        <v>114</v>
      </c>
      <c r="M89" s="31" t="s">
        <v>252</v>
      </c>
    </row>
    <row r="90" spans="1:13">
      <c r="A90" s="110"/>
      <c r="B90" s="110" t="s">
        <v>253</v>
      </c>
      <c r="C90" s="61" t="s">
        <v>254</v>
      </c>
      <c r="D90" s="79">
        <v>390</v>
      </c>
      <c r="E90" s="79">
        <v>166</v>
      </c>
      <c r="F90" s="79">
        <v>224</v>
      </c>
      <c r="G90" s="79">
        <v>315</v>
      </c>
      <c r="H90" s="79">
        <v>132</v>
      </c>
      <c r="I90" s="79">
        <v>183</v>
      </c>
      <c r="J90" s="80">
        <v>75</v>
      </c>
      <c r="K90" s="80">
        <v>34</v>
      </c>
      <c r="L90" s="80">
        <v>41</v>
      </c>
      <c r="M90" s="31" t="s">
        <v>255</v>
      </c>
    </row>
    <row r="91" spans="1:13" s="43" customFormat="1">
      <c r="A91" s="110"/>
      <c r="B91" s="110" t="s">
        <v>256</v>
      </c>
      <c r="C91" s="61" t="s">
        <v>257</v>
      </c>
      <c r="D91" s="79">
        <v>251</v>
      </c>
      <c r="E91" s="79">
        <v>126</v>
      </c>
      <c r="F91" s="79">
        <v>125</v>
      </c>
      <c r="G91" s="79">
        <v>186</v>
      </c>
      <c r="H91" s="79">
        <v>81</v>
      </c>
      <c r="I91" s="79">
        <v>105</v>
      </c>
      <c r="J91" s="80">
        <v>65</v>
      </c>
      <c r="K91" s="80">
        <v>45</v>
      </c>
      <c r="L91" s="80">
        <v>20</v>
      </c>
      <c r="M91" s="31" t="s">
        <v>258</v>
      </c>
    </row>
    <row r="92" spans="1:13">
      <c r="A92" s="110"/>
      <c r="B92" s="110" t="s">
        <v>259</v>
      </c>
      <c r="C92" s="61" t="s">
        <v>245</v>
      </c>
      <c r="D92" s="79">
        <v>2989</v>
      </c>
      <c r="E92" s="79">
        <v>1407</v>
      </c>
      <c r="F92" s="79">
        <v>1582</v>
      </c>
      <c r="G92" s="79">
        <v>2413</v>
      </c>
      <c r="H92" s="79">
        <v>1086</v>
      </c>
      <c r="I92" s="79">
        <v>1327</v>
      </c>
      <c r="J92" s="80">
        <v>576</v>
      </c>
      <c r="K92" s="80">
        <v>321</v>
      </c>
      <c r="L92" s="80">
        <v>255</v>
      </c>
      <c r="M92" s="31" t="s">
        <v>246</v>
      </c>
    </row>
    <row r="93" spans="1:13">
      <c r="A93" s="110"/>
      <c r="B93" s="110" t="s">
        <v>260</v>
      </c>
      <c r="C93" s="61" t="s">
        <v>261</v>
      </c>
      <c r="D93" s="79">
        <v>253</v>
      </c>
      <c r="E93" s="79">
        <v>129</v>
      </c>
      <c r="F93" s="79">
        <v>124</v>
      </c>
      <c r="G93" s="79">
        <v>147</v>
      </c>
      <c r="H93" s="79">
        <v>59</v>
      </c>
      <c r="I93" s="79">
        <v>88</v>
      </c>
      <c r="J93" s="80">
        <v>106</v>
      </c>
      <c r="K93" s="80">
        <v>70</v>
      </c>
      <c r="L93" s="80">
        <v>36</v>
      </c>
      <c r="M93" s="31" t="s">
        <v>262</v>
      </c>
    </row>
    <row r="94" spans="1:13" s="43" customFormat="1">
      <c r="A94" s="110"/>
      <c r="B94" s="110" t="s">
        <v>263</v>
      </c>
      <c r="C94" s="61" t="s">
        <v>264</v>
      </c>
      <c r="D94" s="79">
        <v>129</v>
      </c>
      <c r="E94" s="79">
        <v>72</v>
      </c>
      <c r="F94" s="79">
        <v>57</v>
      </c>
      <c r="G94" s="79">
        <v>121</v>
      </c>
      <c r="H94" s="79">
        <v>54</v>
      </c>
      <c r="I94" s="79">
        <v>67</v>
      </c>
      <c r="J94" s="80">
        <v>8</v>
      </c>
      <c r="K94" s="80">
        <v>18</v>
      </c>
      <c r="L94" s="80">
        <v>-10</v>
      </c>
      <c r="M94" s="31" t="s">
        <v>265</v>
      </c>
    </row>
    <row r="95" spans="1:13" s="43" customFormat="1">
      <c r="A95" s="107" t="s">
        <v>266</v>
      </c>
      <c r="B95" s="108" t="s">
        <v>267</v>
      </c>
      <c r="C95" s="59" t="s">
        <v>268</v>
      </c>
      <c r="D95" s="18">
        <v>3454</v>
      </c>
      <c r="E95" s="18">
        <v>1709</v>
      </c>
      <c r="F95" s="18">
        <v>1745</v>
      </c>
      <c r="G95" s="18">
        <v>3220</v>
      </c>
      <c r="H95" s="18">
        <v>1532</v>
      </c>
      <c r="I95" s="18">
        <v>1688</v>
      </c>
      <c r="J95" s="76">
        <v>234</v>
      </c>
      <c r="K95" s="76">
        <v>177</v>
      </c>
      <c r="L95" s="76">
        <v>57</v>
      </c>
      <c r="M95" s="60" t="s">
        <v>269</v>
      </c>
    </row>
    <row r="96" spans="1:13" s="43" customFormat="1">
      <c r="A96" s="110"/>
      <c r="B96" s="110" t="s">
        <v>270</v>
      </c>
      <c r="C96" s="61" t="s">
        <v>271</v>
      </c>
      <c r="D96" s="79">
        <v>116</v>
      </c>
      <c r="E96" s="79">
        <v>57</v>
      </c>
      <c r="F96" s="79">
        <v>59</v>
      </c>
      <c r="G96" s="79">
        <v>80</v>
      </c>
      <c r="H96" s="79">
        <v>40</v>
      </c>
      <c r="I96" s="79">
        <v>40</v>
      </c>
      <c r="J96" s="80">
        <v>36</v>
      </c>
      <c r="K96" s="80">
        <v>17</v>
      </c>
      <c r="L96" s="80">
        <v>19</v>
      </c>
      <c r="M96" s="31" t="s">
        <v>272</v>
      </c>
    </row>
    <row r="97" spans="1:13">
      <c r="A97" s="110"/>
      <c r="B97" s="110" t="s">
        <v>273</v>
      </c>
      <c r="C97" s="61" t="s">
        <v>274</v>
      </c>
      <c r="D97" s="79">
        <v>202</v>
      </c>
      <c r="E97" s="79">
        <v>98</v>
      </c>
      <c r="F97" s="79">
        <v>104</v>
      </c>
      <c r="G97" s="79">
        <v>207</v>
      </c>
      <c r="H97" s="79">
        <v>107</v>
      </c>
      <c r="I97" s="79">
        <v>100</v>
      </c>
      <c r="J97" s="80">
        <v>-5</v>
      </c>
      <c r="K97" s="80">
        <v>-9</v>
      </c>
      <c r="L97" s="80">
        <v>4</v>
      </c>
      <c r="M97" s="31" t="s">
        <v>275</v>
      </c>
    </row>
    <row r="98" spans="1:13" s="43" customFormat="1">
      <c r="A98" s="110"/>
      <c r="B98" s="110" t="s">
        <v>276</v>
      </c>
      <c r="C98" s="61" t="s">
        <v>277</v>
      </c>
      <c r="D98" s="79">
        <v>235</v>
      </c>
      <c r="E98" s="79">
        <v>104</v>
      </c>
      <c r="F98" s="79">
        <v>131</v>
      </c>
      <c r="G98" s="79">
        <v>138</v>
      </c>
      <c r="H98" s="79">
        <v>67</v>
      </c>
      <c r="I98" s="79">
        <v>71</v>
      </c>
      <c r="J98" s="80">
        <v>97</v>
      </c>
      <c r="K98" s="80">
        <v>37</v>
      </c>
      <c r="L98" s="80">
        <v>60</v>
      </c>
      <c r="M98" s="31" t="s">
        <v>278</v>
      </c>
    </row>
    <row r="99" spans="1:13">
      <c r="A99" s="110"/>
      <c r="B99" s="110" t="s">
        <v>279</v>
      </c>
      <c r="C99" s="61" t="s">
        <v>280</v>
      </c>
      <c r="D99" s="79">
        <v>170</v>
      </c>
      <c r="E99" s="79">
        <v>81</v>
      </c>
      <c r="F99" s="79">
        <v>89</v>
      </c>
      <c r="G99" s="79">
        <v>162</v>
      </c>
      <c r="H99" s="79">
        <v>83</v>
      </c>
      <c r="I99" s="79">
        <v>79</v>
      </c>
      <c r="J99" s="80">
        <v>8</v>
      </c>
      <c r="K99" s="80">
        <v>-2</v>
      </c>
      <c r="L99" s="80">
        <v>10</v>
      </c>
      <c r="M99" s="31" t="s">
        <v>281</v>
      </c>
    </row>
    <row r="100" spans="1:13">
      <c r="A100" s="110"/>
      <c r="B100" s="110" t="s">
        <v>282</v>
      </c>
      <c r="C100" s="61" t="s">
        <v>283</v>
      </c>
      <c r="D100" s="79">
        <v>211</v>
      </c>
      <c r="E100" s="79">
        <v>108</v>
      </c>
      <c r="F100" s="79">
        <v>103</v>
      </c>
      <c r="G100" s="79">
        <v>153</v>
      </c>
      <c r="H100" s="79">
        <v>74</v>
      </c>
      <c r="I100" s="79">
        <v>79</v>
      </c>
      <c r="J100" s="80">
        <v>58</v>
      </c>
      <c r="K100" s="80">
        <v>34</v>
      </c>
      <c r="L100" s="80">
        <v>24</v>
      </c>
      <c r="M100" s="31" t="s">
        <v>284</v>
      </c>
    </row>
    <row r="101" spans="1:13">
      <c r="A101" s="110"/>
      <c r="B101" s="110" t="s">
        <v>285</v>
      </c>
      <c r="C101" s="61" t="s">
        <v>268</v>
      </c>
      <c r="D101" s="79">
        <v>2257</v>
      </c>
      <c r="E101" s="79">
        <v>1119</v>
      </c>
      <c r="F101" s="79">
        <v>1138</v>
      </c>
      <c r="G101" s="79">
        <v>2232</v>
      </c>
      <c r="H101" s="79">
        <v>1058</v>
      </c>
      <c r="I101" s="79">
        <v>1174</v>
      </c>
      <c r="J101" s="80">
        <v>25</v>
      </c>
      <c r="K101" s="80">
        <v>61</v>
      </c>
      <c r="L101" s="80">
        <v>-36</v>
      </c>
      <c r="M101" s="31" t="s">
        <v>269</v>
      </c>
    </row>
    <row r="102" spans="1:13">
      <c r="A102" s="110"/>
      <c r="B102" s="110" t="s">
        <v>286</v>
      </c>
      <c r="C102" s="61" t="s">
        <v>287</v>
      </c>
      <c r="D102" s="79">
        <v>155</v>
      </c>
      <c r="E102" s="79">
        <v>80</v>
      </c>
      <c r="F102" s="79">
        <v>75</v>
      </c>
      <c r="G102" s="79">
        <v>172</v>
      </c>
      <c r="H102" s="79">
        <v>68</v>
      </c>
      <c r="I102" s="79">
        <v>104</v>
      </c>
      <c r="J102" s="80">
        <v>-17</v>
      </c>
      <c r="K102" s="80">
        <v>12</v>
      </c>
      <c r="L102" s="80">
        <v>-29</v>
      </c>
      <c r="M102" s="31" t="s">
        <v>288</v>
      </c>
    </row>
    <row r="103" spans="1:13" s="43" customFormat="1">
      <c r="A103" s="110"/>
      <c r="B103" s="110" t="s">
        <v>289</v>
      </c>
      <c r="C103" s="61" t="s">
        <v>290</v>
      </c>
      <c r="D103" s="79">
        <v>108</v>
      </c>
      <c r="E103" s="79">
        <v>62</v>
      </c>
      <c r="F103" s="79">
        <v>46</v>
      </c>
      <c r="G103" s="79">
        <v>76</v>
      </c>
      <c r="H103" s="79">
        <v>35</v>
      </c>
      <c r="I103" s="79">
        <v>41</v>
      </c>
      <c r="J103" s="80">
        <v>32</v>
      </c>
      <c r="K103" s="80">
        <v>27</v>
      </c>
      <c r="L103" s="80">
        <v>5</v>
      </c>
      <c r="M103" s="31" t="s">
        <v>291</v>
      </c>
    </row>
    <row r="104" spans="1:13" s="43" customFormat="1">
      <c r="A104" s="107" t="s">
        <v>292</v>
      </c>
      <c r="B104" s="108" t="s">
        <v>293</v>
      </c>
      <c r="C104" s="59" t="s">
        <v>294</v>
      </c>
      <c r="D104" s="18">
        <v>1894</v>
      </c>
      <c r="E104" s="18">
        <v>867</v>
      </c>
      <c r="F104" s="18">
        <v>1027</v>
      </c>
      <c r="G104" s="18">
        <v>1808</v>
      </c>
      <c r="H104" s="18">
        <v>842</v>
      </c>
      <c r="I104" s="18">
        <v>966</v>
      </c>
      <c r="J104" s="76">
        <v>86</v>
      </c>
      <c r="K104" s="76">
        <v>25</v>
      </c>
      <c r="L104" s="76">
        <v>61</v>
      </c>
      <c r="M104" s="60" t="s">
        <v>295</v>
      </c>
    </row>
    <row r="105" spans="1:13">
      <c r="A105" s="110"/>
      <c r="B105" s="110" t="s">
        <v>296</v>
      </c>
      <c r="C105" s="61" t="s">
        <v>297</v>
      </c>
      <c r="D105" s="79">
        <v>95</v>
      </c>
      <c r="E105" s="79">
        <v>50</v>
      </c>
      <c r="F105" s="79">
        <v>45</v>
      </c>
      <c r="G105" s="79">
        <v>59</v>
      </c>
      <c r="H105" s="79">
        <v>28</v>
      </c>
      <c r="I105" s="79">
        <v>31</v>
      </c>
      <c r="J105" s="80">
        <v>36</v>
      </c>
      <c r="K105" s="80">
        <v>22</v>
      </c>
      <c r="L105" s="80">
        <v>14</v>
      </c>
      <c r="M105" s="31" t="s">
        <v>298</v>
      </c>
    </row>
    <row r="106" spans="1:13">
      <c r="A106" s="110"/>
      <c r="B106" s="110" t="s">
        <v>299</v>
      </c>
      <c r="C106" s="61" t="s">
        <v>300</v>
      </c>
      <c r="D106" s="79">
        <v>165</v>
      </c>
      <c r="E106" s="79">
        <v>71</v>
      </c>
      <c r="F106" s="79">
        <v>94</v>
      </c>
      <c r="G106" s="79">
        <v>157</v>
      </c>
      <c r="H106" s="79">
        <v>70</v>
      </c>
      <c r="I106" s="79">
        <v>87</v>
      </c>
      <c r="J106" s="80">
        <v>8</v>
      </c>
      <c r="K106" s="80">
        <v>1</v>
      </c>
      <c r="L106" s="80">
        <v>7</v>
      </c>
      <c r="M106" s="31" t="s">
        <v>301</v>
      </c>
    </row>
    <row r="107" spans="1:13">
      <c r="A107" s="110"/>
      <c r="B107" s="110" t="s">
        <v>302</v>
      </c>
      <c r="C107" s="61" t="s">
        <v>303</v>
      </c>
      <c r="D107" s="79">
        <v>497</v>
      </c>
      <c r="E107" s="79">
        <v>209</v>
      </c>
      <c r="F107" s="79">
        <v>288</v>
      </c>
      <c r="G107" s="79">
        <v>410</v>
      </c>
      <c r="H107" s="79">
        <v>169</v>
      </c>
      <c r="I107" s="79">
        <v>241</v>
      </c>
      <c r="J107" s="80">
        <v>87</v>
      </c>
      <c r="K107" s="80">
        <v>40</v>
      </c>
      <c r="L107" s="80">
        <v>47</v>
      </c>
      <c r="M107" s="31" t="s">
        <v>304</v>
      </c>
    </row>
    <row r="108" spans="1:13">
      <c r="A108" s="110"/>
      <c r="B108" s="110" t="s">
        <v>305</v>
      </c>
      <c r="C108" s="61" t="s">
        <v>306</v>
      </c>
      <c r="D108" s="79">
        <v>64</v>
      </c>
      <c r="E108" s="79">
        <v>21</v>
      </c>
      <c r="F108" s="79">
        <v>43</v>
      </c>
      <c r="G108" s="79">
        <v>83</v>
      </c>
      <c r="H108" s="79">
        <v>36</v>
      </c>
      <c r="I108" s="79">
        <v>47</v>
      </c>
      <c r="J108" s="80">
        <v>-19</v>
      </c>
      <c r="K108" s="80">
        <v>-15</v>
      </c>
      <c r="L108" s="80">
        <v>-4</v>
      </c>
      <c r="M108" s="31" t="s">
        <v>307</v>
      </c>
    </row>
    <row r="109" spans="1:13" s="43" customFormat="1">
      <c r="A109" s="110"/>
      <c r="B109" s="110" t="s">
        <v>308</v>
      </c>
      <c r="C109" s="61" t="s">
        <v>294</v>
      </c>
      <c r="D109" s="79">
        <v>746</v>
      </c>
      <c r="E109" s="79">
        <v>366</v>
      </c>
      <c r="F109" s="79">
        <v>380</v>
      </c>
      <c r="G109" s="79">
        <v>763</v>
      </c>
      <c r="H109" s="79">
        <v>384</v>
      </c>
      <c r="I109" s="79">
        <v>379</v>
      </c>
      <c r="J109" s="80">
        <v>-17</v>
      </c>
      <c r="K109" s="80">
        <v>-18</v>
      </c>
      <c r="L109" s="80">
        <v>1</v>
      </c>
      <c r="M109" s="31" t="s">
        <v>295</v>
      </c>
    </row>
    <row r="110" spans="1:13">
      <c r="A110" s="110"/>
      <c r="B110" s="110" t="s">
        <v>309</v>
      </c>
      <c r="C110" s="61" t="s">
        <v>310</v>
      </c>
      <c r="D110" s="79">
        <v>100</v>
      </c>
      <c r="E110" s="79">
        <v>42</v>
      </c>
      <c r="F110" s="79">
        <v>58</v>
      </c>
      <c r="G110" s="79">
        <v>121</v>
      </c>
      <c r="H110" s="79">
        <v>47</v>
      </c>
      <c r="I110" s="79">
        <v>74</v>
      </c>
      <c r="J110" s="80">
        <v>-21</v>
      </c>
      <c r="K110" s="80">
        <v>-5</v>
      </c>
      <c r="L110" s="80">
        <v>-16</v>
      </c>
      <c r="M110" s="31" t="s">
        <v>311</v>
      </c>
    </row>
    <row r="111" spans="1:13">
      <c r="A111" s="110"/>
      <c r="B111" s="110" t="s">
        <v>312</v>
      </c>
      <c r="C111" s="61" t="s">
        <v>313</v>
      </c>
      <c r="D111" s="79">
        <v>227</v>
      </c>
      <c r="E111" s="79">
        <v>108</v>
      </c>
      <c r="F111" s="79">
        <v>119</v>
      </c>
      <c r="G111" s="79">
        <v>215</v>
      </c>
      <c r="H111" s="79">
        <v>108</v>
      </c>
      <c r="I111" s="79">
        <v>107</v>
      </c>
      <c r="J111" s="80">
        <v>12</v>
      </c>
      <c r="K111" s="80">
        <v>0</v>
      </c>
      <c r="L111" s="80">
        <v>12</v>
      </c>
      <c r="M111" s="31" t="s">
        <v>314</v>
      </c>
    </row>
    <row r="112" spans="1:13" s="43" customFormat="1">
      <c r="A112" s="107" t="s">
        <v>315</v>
      </c>
      <c r="B112" s="107" t="s">
        <v>315</v>
      </c>
      <c r="C112" s="59" t="s">
        <v>316</v>
      </c>
      <c r="D112" s="18">
        <v>24046</v>
      </c>
      <c r="E112" s="18">
        <v>11569</v>
      </c>
      <c r="F112" s="18">
        <v>12477</v>
      </c>
      <c r="G112" s="18">
        <v>15959</v>
      </c>
      <c r="H112" s="18">
        <v>7750</v>
      </c>
      <c r="I112" s="18">
        <v>8209</v>
      </c>
      <c r="J112" s="76">
        <v>8087</v>
      </c>
      <c r="K112" s="76">
        <v>3819</v>
      </c>
      <c r="L112" s="76">
        <v>4268</v>
      </c>
      <c r="M112" s="28" t="s">
        <v>317</v>
      </c>
    </row>
    <row r="113" spans="1:13" s="43" customFormat="1">
      <c r="A113" s="107" t="s">
        <v>318</v>
      </c>
      <c r="B113" s="108" t="s">
        <v>319</v>
      </c>
      <c r="C113" s="59" t="s">
        <v>320</v>
      </c>
      <c r="D113" s="18">
        <v>12651</v>
      </c>
      <c r="E113" s="18">
        <v>6049</v>
      </c>
      <c r="F113" s="18">
        <v>6602</v>
      </c>
      <c r="G113" s="18">
        <v>7300</v>
      </c>
      <c r="H113" s="18">
        <v>3676</v>
      </c>
      <c r="I113" s="18">
        <v>3624</v>
      </c>
      <c r="J113" s="76">
        <v>5351</v>
      </c>
      <c r="K113" s="76">
        <v>2373</v>
      </c>
      <c r="L113" s="76">
        <v>2978</v>
      </c>
      <c r="M113" s="60" t="s">
        <v>321</v>
      </c>
    </row>
    <row r="114" spans="1:13" s="43" customFormat="1">
      <c r="A114" s="110"/>
      <c r="B114" s="110" t="s">
        <v>322</v>
      </c>
      <c r="C114" s="61" t="s">
        <v>323</v>
      </c>
      <c r="D114" s="79">
        <v>324</v>
      </c>
      <c r="E114" s="79">
        <v>156</v>
      </c>
      <c r="F114" s="79">
        <v>168</v>
      </c>
      <c r="G114" s="79">
        <v>246</v>
      </c>
      <c r="H114" s="79">
        <v>101</v>
      </c>
      <c r="I114" s="79">
        <v>145</v>
      </c>
      <c r="J114" s="80">
        <v>78</v>
      </c>
      <c r="K114" s="80">
        <v>55</v>
      </c>
      <c r="L114" s="80">
        <v>23</v>
      </c>
      <c r="M114" s="31" t="s">
        <v>324</v>
      </c>
    </row>
    <row r="115" spans="1:13">
      <c r="A115" s="110"/>
      <c r="B115" s="110" t="s">
        <v>325</v>
      </c>
      <c r="C115" s="61" t="s">
        <v>326</v>
      </c>
      <c r="D115" s="79">
        <v>654</v>
      </c>
      <c r="E115" s="79">
        <v>329</v>
      </c>
      <c r="F115" s="79">
        <v>325</v>
      </c>
      <c r="G115" s="79">
        <v>500</v>
      </c>
      <c r="H115" s="79">
        <v>225</v>
      </c>
      <c r="I115" s="79">
        <v>275</v>
      </c>
      <c r="J115" s="80">
        <v>154</v>
      </c>
      <c r="K115" s="80">
        <v>104</v>
      </c>
      <c r="L115" s="80">
        <v>50</v>
      </c>
      <c r="M115" s="31" t="s">
        <v>327</v>
      </c>
    </row>
    <row r="116" spans="1:13">
      <c r="A116" s="110"/>
      <c r="B116" s="110" t="s">
        <v>328</v>
      </c>
      <c r="C116" s="61" t="s">
        <v>329</v>
      </c>
      <c r="D116" s="79">
        <v>204</v>
      </c>
      <c r="E116" s="79">
        <v>116</v>
      </c>
      <c r="F116" s="79">
        <v>88</v>
      </c>
      <c r="G116" s="79">
        <v>194</v>
      </c>
      <c r="H116" s="79">
        <v>104</v>
      </c>
      <c r="I116" s="79">
        <v>90</v>
      </c>
      <c r="J116" s="80">
        <v>10</v>
      </c>
      <c r="K116" s="80">
        <v>12</v>
      </c>
      <c r="L116" s="80">
        <v>-2</v>
      </c>
      <c r="M116" s="31" t="s">
        <v>330</v>
      </c>
    </row>
    <row r="117" spans="1:13">
      <c r="A117" s="110"/>
      <c r="B117" s="110" t="s">
        <v>331</v>
      </c>
      <c r="C117" s="61" t="s">
        <v>274</v>
      </c>
      <c r="D117" s="79">
        <v>316</v>
      </c>
      <c r="E117" s="79">
        <v>150</v>
      </c>
      <c r="F117" s="79">
        <v>166</v>
      </c>
      <c r="G117" s="79">
        <v>94</v>
      </c>
      <c r="H117" s="79">
        <v>38</v>
      </c>
      <c r="I117" s="79">
        <v>56</v>
      </c>
      <c r="J117" s="80">
        <v>222</v>
      </c>
      <c r="K117" s="80">
        <v>112</v>
      </c>
      <c r="L117" s="80">
        <v>110</v>
      </c>
      <c r="M117" s="31" t="s">
        <v>275</v>
      </c>
    </row>
    <row r="118" spans="1:13" s="43" customFormat="1">
      <c r="A118" s="110"/>
      <c r="B118" s="110" t="s">
        <v>332</v>
      </c>
      <c r="C118" s="61" t="s">
        <v>320</v>
      </c>
      <c r="D118" s="79">
        <v>9132</v>
      </c>
      <c r="E118" s="79">
        <v>4262</v>
      </c>
      <c r="F118" s="79">
        <v>4870</v>
      </c>
      <c r="G118" s="79">
        <v>4741</v>
      </c>
      <c r="H118" s="79">
        <v>2503</v>
      </c>
      <c r="I118" s="79">
        <v>2238</v>
      </c>
      <c r="J118" s="80">
        <v>4391</v>
      </c>
      <c r="K118" s="80">
        <v>1759</v>
      </c>
      <c r="L118" s="80">
        <v>2632</v>
      </c>
      <c r="M118" s="31" t="s">
        <v>321</v>
      </c>
    </row>
    <row r="119" spans="1:13">
      <c r="A119" s="110"/>
      <c r="B119" s="110" t="s">
        <v>333</v>
      </c>
      <c r="C119" s="61" t="s">
        <v>334</v>
      </c>
      <c r="D119" s="79">
        <v>467</v>
      </c>
      <c r="E119" s="79">
        <v>296</v>
      </c>
      <c r="F119" s="79">
        <v>171</v>
      </c>
      <c r="G119" s="79">
        <v>125</v>
      </c>
      <c r="H119" s="79">
        <v>59</v>
      </c>
      <c r="I119" s="79">
        <v>66</v>
      </c>
      <c r="J119" s="80">
        <v>342</v>
      </c>
      <c r="K119" s="80">
        <v>237</v>
      </c>
      <c r="L119" s="80">
        <v>105</v>
      </c>
      <c r="M119" s="31" t="s">
        <v>335</v>
      </c>
    </row>
    <row r="120" spans="1:13">
      <c r="A120" s="110"/>
      <c r="B120" s="110" t="s">
        <v>336</v>
      </c>
      <c r="C120" s="61" t="s">
        <v>337</v>
      </c>
      <c r="D120" s="79">
        <v>249</v>
      </c>
      <c r="E120" s="79">
        <v>128</v>
      </c>
      <c r="F120" s="79">
        <v>121</v>
      </c>
      <c r="G120" s="79">
        <v>167</v>
      </c>
      <c r="H120" s="79">
        <v>78</v>
      </c>
      <c r="I120" s="79">
        <v>89</v>
      </c>
      <c r="J120" s="80">
        <v>82</v>
      </c>
      <c r="K120" s="80">
        <v>50</v>
      </c>
      <c r="L120" s="80">
        <v>32</v>
      </c>
      <c r="M120" s="31" t="s">
        <v>338</v>
      </c>
    </row>
    <row r="121" spans="1:13">
      <c r="A121" s="110"/>
      <c r="B121" s="110" t="s">
        <v>339</v>
      </c>
      <c r="C121" s="61" t="s">
        <v>340</v>
      </c>
      <c r="D121" s="79">
        <v>178</v>
      </c>
      <c r="E121" s="79">
        <v>93</v>
      </c>
      <c r="F121" s="79">
        <v>85</v>
      </c>
      <c r="G121" s="79">
        <v>139</v>
      </c>
      <c r="H121" s="79">
        <v>70</v>
      </c>
      <c r="I121" s="79">
        <v>69</v>
      </c>
      <c r="J121" s="80">
        <v>39</v>
      </c>
      <c r="K121" s="80">
        <v>23</v>
      </c>
      <c r="L121" s="80">
        <v>16</v>
      </c>
      <c r="M121" s="31" t="s">
        <v>341</v>
      </c>
    </row>
    <row r="122" spans="1:13">
      <c r="A122" s="110"/>
      <c r="B122" s="110" t="s">
        <v>342</v>
      </c>
      <c r="C122" s="61" t="s">
        <v>343</v>
      </c>
      <c r="D122" s="79">
        <v>284</v>
      </c>
      <c r="E122" s="79">
        <v>124</v>
      </c>
      <c r="F122" s="79">
        <v>160</v>
      </c>
      <c r="G122" s="79">
        <v>243</v>
      </c>
      <c r="H122" s="79">
        <v>97</v>
      </c>
      <c r="I122" s="79">
        <v>146</v>
      </c>
      <c r="J122" s="80">
        <v>41</v>
      </c>
      <c r="K122" s="80">
        <v>27</v>
      </c>
      <c r="L122" s="80">
        <v>14</v>
      </c>
      <c r="M122" s="31" t="s">
        <v>344</v>
      </c>
    </row>
    <row r="123" spans="1:13">
      <c r="A123" s="110"/>
      <c r="B123" s="110" t="s">
        <v>345</v>
      </c>
      <c r="C123" s="61" t="s">
        <v>346</v>
      </c>
      <c r="D123" s="79">
        <v>201</v>
      </c>
      <c r="E123" s="79">
        <v>97</v>
      </c>
      <c r="F123" s="79">
        <v>104</v>
      </c>
      <c r="G123" s="79">
        <v>250</v>
      </c>
      <c r="H123" s="79">
        <v>117</v>
      </c>
      <c r="I123" s="79">
        <v>133</v>
      </c>
      <c r="J123" s="80">
        <v>-49</v>
      </c>
      <c r="K123" s="80">
        <v>-20</v>
      </c>
      <c r="L123" s="80">
        <v>-29</v>
      </c>
      <c r="M123" s="31" t="s">
        <v>347</v>
      </c>
    </row>
    <row r="124" spans="1:13" s="43" customFormat="1">
      <c r="A124" s="110"/>
      <c r="B124" s="110" t="s">
        <v>348</v>
      </c>
      <c r="C124" s="61" t="s">
        <v>349</v>
      </c>
      <c r="D124" s="79">
        <v>442</v>
      </c>
      <c r="E124" s="79">
        <v>207</v>
      </c>
      <c r="F124" s="79">
        <v>235</v>
      </c>
      <c r="G124" s="79">
        <v>474</v>
      </c>
      <c r="H124" s="79">
        <v>226</v>
      </c>
      <c r="I124" s="79">
        <v>248</v>
      </c>
      <c r="J124" s="80">
        <v>-32</v>
      </c>
      <c r="K124" s="80">
        <v>-19</v>
      </c>
      <c r="L124" s="80">
        <v>-13</v>
      </c>
      <c r="M124" s="31" t="s">
        <v>350</v>
      </c>
    </row>
    <row r="125" spans="1:13">
      <c r="A125" s="110"/>
      <c r="B125" s="110" t="s">
        <v>351</v>
      </c>
      <c r="C125" s="61" t="s">
        <v>352</v>
      </c>
      <c r="D125" s="79">
        <v>200</v>
      </c>
      <c r="E125" s="79">
        <v>91</v>
      </c>
      <c r="F125" s="79">
        <v>109</v>
      </c>
      <c r="G125" s="79">
        <v>127</v>
      </c>
      <c r="H125" s="79">
        <v>58</v>
      </c>
      <c r="I125" s="79">
        <v>69</v>
      </c>
      <c r="J125" s="80">
        <v>73</v>
      </c>
      <c r="K125" s="80">
        <v>33</v>
      </c>
      <c r="L125" s="80">
        <v>40</v>
      </c>
      <c r="M125" s="31" t="s">
        <v>353</v>
      </c>
    </row>
    <row r="126" spans="1:13" s="43" customFormat="1">
      <c r="A126" s="107" t="s">
        <v>354</v>
      </c>
      <c r="B126" s="108" t="s">
        <v>355</v>
      </c>
      <c r="C126" s="59" t="s">
        <v>356</v>
      </c>
      <c r="D126" s="18">
        <v>4316</v>
      </c>
      <c r="E126" s="18">
        <v>2082</v>
      </c>
      <c r="F126" s="18">
        <v>2234</v>
      </c>
      <c r="G126" s="18">
        <v>3320</v>
      </c>
      <c r="H126" s="18">
        <v>1595</v>
      </c>
      <c r="I126" s="18">
        <v>1725</v>
      </c>
      <c r="J126" s="76">
        <v>996</v>
      </c>
      <c r="K126" s="76">
        <v>487</v>
      </c>
      <c r="L126" s="76">
        <v>509</v>
      </c>
      <c r="M126" s="60" t="s">
        <v>357</v>
      </c>
    </row>
    <row r="127" spans="1:13">
      <c r="A127" s="110"/>
      <c r="B127" s="110" t="s">
        <v>358</v>
      </c>
      <c r="C127" s="61" t="s">
        <v>359</v>
      </c>
      <c r="D127" s="79">
        <v>967</v>
      </c>
      <c r="E127" s="79">
        <v>449</v>
      </c>
      <c r="F127" s="79">
        <v>518</v>
      </c>
      <c r="G127" s="79">
        <v>347</v>
      </c>
      <c r="H127" s="79">
        <v>165</v>
      </c>
      <c r="I127" s="79">
        <v>182</v>
      </c>
      <c r="J127" s="80">
        <v>620</v>
      </c>
      <c r="K127" s="80">
        <v>284</v>
      </c>
      <c r="L127" s="80">
        <v>336</v>
      </c>
      <c r="M127" s="31" t="s">
        <v>360</v>
      </c>
    </row>
    <row r="128" spans="1:13">
      <c r="A128" s="110"/>
      <c r="B128" s="110" t="s">
        <v>361</v>
      </c>
      <c r="C128" s="61" t="s">
        <v>362</v>
      </c>
      <c r="D128" s="79">
        <v>334</v>
      </c>
      <c r="E128" s="79">
        <v>158</v>
      </c>
      <c r="F128" s="79">
        <v>176</v>
      </c>
      <c r="G128" s="79">
        <v>258</v>
      </c>
      <c r="H128" s="79">
        <v>119</v>
      </c>
      <c r="I128" s="79">
        <v>139</v>
      </c>
      <c r="J128" s="80">
        <v>76</v>
      </c>
      <c r="K128" s="80">
        <v>39</v>
      </c>
      <c r="L128" s="80">
        <v>37</v>
      </c>
      <c r="M128" s="31" t="s">
        <v>363</v>
      </c>
    </row>
    <row r="129" spans="1:13">
      <c r="A129" s="110"/>
      <c r="B129" s="110" t="s">
        <v>364</v>
      </c>
      <c r="C129" s="61" t="s">
        <v>356</v>
      </c>
      <c r="D129" s="79">
        <v>799</v>
      </c>
      <c r="E129" s="79">
        <v>384</v>
      </c>
      <c r="F129" s="79">
        <v>415</v>
      </c>
      <c r="G129" s="79">
        <v>1696</v>
      </c>
      <c r="H129" s="79">
        <v>828</v>
      </c>
      <c r="I129" s="79">
        <v>868</v>
      </c>
      <c r="J129" s="80">
        <v>-897</v>
      </c>
      <c r="K129" s="80">
        <v>-444</v>
      </c>
      <c r="L129" s="80">
        <v>-453</v>
      </c>
      <c r="M129" s="31" t="s">
        <v>357</v>
      </c>
    </row>
    <row r="130" spans="1:13">
      <c r="A130" s="110"/>
      <c r="B130" s="110" t="s">
        <v>365</v>
      </c>
      <c r="C130" s="61" t="s">
        <v>366</v>
      </c>
      <c r="D130" s="79">
        <v>1239</v>
      </c>
      <c r="E130" s="79">
        <v>619</v>
      </c>
      <c r="F130" s="79">
        <v>620</v>
      </c>
      <c r="G130" s="79">
        <v>390</v>
      </c>
      <c r="H130" s="79">
        <v>188</v>
      </c>
      <c r="I130" s="79">
        <v>202</v>
      </c>
      <c r="J130" s="80">
        <v>849</v>
      </c>
      <c r="K130" s="80">
        <v>431</v>
      </c>
      <c r="L130" s="80">
        <v>418</v>
      </c>
      <c r="M130" s="31" t="s">
        <v>367</v>
      </c>
    </row>
    <row r="131" spans="1:13">
      <c r="A131" s="110"/>
      <c r="B131" s="110" t="s">
        <v>368</v>
      </c>
      <c r="C131" s="61" t="s">
        <v>369</v>
      </c>
      <c r="D131" s="79">
        <v>273</v>
      </c>
      <c r="E131" s="79">
        <v>132</v>
      </c>
      <c r="F131" s="79">
        <v>141</v>
      </c>
      <c r="G131" s="79">
        <v>225</v>
      </c>
      <c r="H131" s="79">
        <v>102</v>
      </c>
      <c r="I131" s="79">
        <v>123</v>
      </c>
      <c r="J131" s="80">
        <v>48</v>
      </c>
      <c r="K131" s="80">
        <v>30</v>
      </c>
      <c r="L131" s="80">
        <v>18</v>
      </c>
      <c r="M131" s="31" t="s">
        <v>370</v>
      </c>
    </row>
    <row r="132" spans="1:13">
      <c r="A132" s="110"/>
      <c r="B132" s="110" t="s">
        <v>371</v>
      </c>
      <c r="C132" s="61" t="s">
        <v>372</v>
      </c>
      <c r="D132" s="79">
        <v>156</v>
      </c>
      <c r="E132" s="79">
        <v>69</v>
      </c>
      <c r="F132" s="79">
        <v>87</v>
      </c>
      <c r="G132" s="79">
        <v>55</v>
      </c>
      <c r="H132" s="79">
        <v>20</v>
      </c>
      <c r="I132" s="79">
        <v>35</v>
      </c>
      <c r="J132" s="80">
        <v>101</v>
      </c>
      <c r="K132" s="80">
        <v>49</v>
      </c>
      <c r="L132" s="80">
        <v>52</v>
      </c>
      <c r="M132" s="31" t="s">
        <v>373</v>
      </c>
    </row>
    <row r="133" spans="1:13">
      <c r="A133" s="110"/>
      <c r="B133" s="110" t="s">
        <v>374</v>
      </c>
      <c r="C133" s="61" t="s">
        <v>375</v>
      </c>
      <c r="D133" s="79">
        <v>469</v>
      </c>
      <c r="E133" s="79">
        <v>236</v>
      </c>
      <c r="F133" s="79">
        <v>233</v>
      </c>
      <c r="G133" s="79">
        <v>261</v>
      </c>
      <c r="H133" s="79">
        <v>128</v>
      </c>
      <c r="I133" s="79">
        <v>133</v>
      </c>
      <c r="J133" s="80">
        <v>208</v>
      </c>
      <c r="K133" s="80">
        <v>108</v>
      </c>
      <c r="L133" s="80">
        <v>100</v>
      </c>
      <c r="M133" s="31" t="s">
        <v>376</v>
      </c>
    </row>
    <row r="134" spans="1:13">
      <c r="A134" s="110"/>
      <c r="B134" s="110" t="s">
        <v>377</v>
      </c>
      <c r="C134" s="61" t="s">
        <v>378</v>
      </c>
      <c r="D134" s="79">
        <v>79</v>
      </c>
      <c r="E134" s="79">
        <v>35</v>
      </c>
      <c r="F134" s="79">
        <v>44</v>
      </c>
      <c r="G134" s="79">
        <v>88</v>
      </c>
      <c r="H134" s="79">
        <v>45</v>
      </c>
      <c r="I134" s="79">
        <v>43</v>
      </c>
      <c r="J134" s="80">
        <v>-9</v>
      </c>
      <c r="K134" s="80">
        <v>-10</v>
      </c>
      <c r="L134" s="80">
        <v>1</v>
      </c>
      <c r="M134" s="31" t="s">
        <v>379</v>
      </c>
    </row>
    <row r="135" spans="1:13" s="43" customFormat="1">
      <c r="A135" s="107" t="s">
        <v>380</v>
      </c>
      <c r="B135" s="108" t="s">
        <v>381</v>
      </c>
      <c r="C135" s="59" t="s">
        <v>382</v>
      </c>
      <c r="D135" s="18">
        <v>2513</v>
      </c>
      <c r="E135" s="18">
        <v>1197</v>
      </c>
      <c r="F135" s="18">
        <v>1316</v>
      </c>
      <c r="G135" s="18">
        <v>2214</v>
      </c>
      <c r="H135" s="18">
        <v>1017</v>
      </c>
      <c r="I135" s="18">
        <v>1197</v>
      </c>
      <c r="J135" s="76">
        <v>299</v>
      </c>
      <c r="K135" s="76">
        <v>180</v>
      </c>
      <c r="L135" s="76">
        <v>119</v>
      </c>
      <c r="M135" s="60" t="s">
        <v>383</v>
      </c>
    </row>
    <row r="136" spans="1:13">
      <c r="A136" s="110"/>
      <c r="B136" s="110" t="s">
        <v>384</v>
      </c>
      <c r="C136" s="61" t="s">
        <v>385</v>
      </c>
      <c r="D136" s="79">
        <v>160</v>
      </c>
      <c r="E136" s="79">
        <v>74</v>
      </c>
      <c r="F136" s="79">
        <v>86</v>
      </c>
      <c r="G136" s="79">
        <v>121</v>
      </c>
      <c r="H136" s="79">
        <v>50</v>
      </c>
      <c r="I136" s="79">
        <v>71</v>
      </c>
      <c r="J136" s="80">
        <v>39</v>
      </c>
      <c r="K136" s="80">
        <v>24</v>
      </c>
      <c r="L136" s="80">
        <v>15</v>
      </c>
      <c r="M136" s="31" t="s">
        <v>386</v>
      </c>
    </row>
    <row r="137" spans="1:13">
      <c r="A137" s="110"/>
      <c r="B137" s="110" t="s">
        <v>387</v>
      </c>
      <c r="C137" s="61" t="s">
        <v>388</v>
      </c>
      <c r="D137" s="79">
        <v>432</v>
      </c>
      <c r="E137" s="79">
        <v>214</v>
      </c>
      <c r="F137" s="79">
        <v>218</v>
      </c>
      <c r="G137" s="79">
        <v>360</v>
      </c>
      <c r="H137" s="79">
        <v>139</v>
      </c>
      <c r="I137" s="79">
        <v>221</v>
      </c>
      <c r="J137" s="80">
        <v>72</v>
      </c>
      <c r="K137" s="80">
        <v>75</v>
      </c>
      <c r="L137" s="80">
        <v>-3</v>
      </c>
      <c r="M137" s="31" t="s">
        <v>389</v>
      </c>
    </row>
    <row r="138" spans="1:13">
      <c r="A138" s="110"/>
      <c r="B138" s="110" t="s">
        <v>390</v>
      </c>
      <c r="C138" s="61" t="s">
        <v>391</v>
      </c>
      <c r="D138" s="79">
        <v>92</v>
      </c>
      <c r="E138" s="79">
        <v>32</v>
      </c>
      <c r="F138" s="79">
        <v>60</v>
      </c>
      <c r="G138" s="79">
        <v>83</v>
      </c>
      <c r="H138" s="79">
        <v>32</v>
      </c>
      <c r="I138" s="79">
        <v>51</v>
      </c>
      <c r="J138" s="80">
        <v>9</v>
      </c>
      <c r="K138" s="80">
        <v>0</v>
      </c>
      <c r="L138" s="80">
        <v>9</v>
      </c>
      <c r="M138" s="31" t="s">
        <v>392</v>
      </c>
    </row>
    <row r="139" spans="1:13">
      <c r="A139" s="110"/>
      <c r="B139" s="110" t="s">
        <v>393</v>
      </c>
      <c r="C139" s="61" t="s">
        <v>394</v>
      </c>
      <c r="D139" s="79">
        <v>573</v>
      </c>
      <c r="E139" s="79">
        <v>281</v>
      </c>
      <c r="F139" s="79">
        <v>292</v>
      </c>
      <c r="G139" s="79">
        <v>566</v>
      </c>
      <c r="H139" s="79">
        <v>280</v>
      </c>
      <c r="I139" s="79">
        <v>286</v>
      </c>
      <c r="J139" s="80">
        <v>7</v>
      </c>
      <c r="K139" s="80">
        <v>1</v>
      </c>
      <c r="L139" s="80">
        <v>6</v>
      </c>
      <c r="M139" s="31" t="s">
        <v>395</v>
      </c>
    </row>
    <row r="140" spans="1:13">
      <c r="A140" s="110"/>
      <c r="B140" s="110" t="s">
        <v>396</v>
      </c>
      <c r="C140" s="61" t="s">
        <v>382</v>
      </c>
      <c r="D140" s="79">
        <v>2513</v>
      </c>
      <c r="E140" s="79">
        <v>1197</v>
      </c>
      <c r="F140" s="79">
        <v>1316</v>
      </c>
      <c r="G140" s="79">
        <v>2214</v>
      </c>
      <c r="H140" s="79">
        <v>1017</v>
      </c>
      <c r="I140" s="79">
        <v>1197</v>
      </c>
      <c r="J140" s="80">
        <v>299</v>
      </c>
      <c r="K140" s="80">
        <v>180</v>
      </c>
      <c r="L140" s="80">
        <v>119</v>
      </c>
      <c r="M140" s="31" t="s">
        <v>383</v>
      </c>
    </row>
    <row r="141" spans="1:13" s="43" customFormat="1">
      <c r="A141" s="107" t="s">
        <v>397</v>
      </c>
      <c r="B141" s="108" t="s">
        <v>398</v>
      </c>
      <c r="C141" s="59" t="s">
        <v>399</v>
      </c>
      <c r="D141" s="18">
        <v>4566</v>
      </c>
      <c r="E141" s="18">
        <v>2241</v>
      </c>
      <c r="F141" s="18">
        <v>2325</v>
      </c>
      <c r="G141" s="18">
        <v>3125</v>
      </c>
      <c r="H141" s="18">
        <v>1462</v>
      </c>
      <c r="I141" s="18">
        <v>1663</v>
      </c>
      <c r="J141" s="76">
        <v>1441</v>
      </c>
      <c r="K141" s="76">
        <v>779</v>
      </c>
      <c r="L141" s="76">
        <v>662</v>
      </c>
      <c r="M141" s="60" t="s">
        <v>400</v>
      </c>
    </row>
    <row r="142" spans="1:13">
      <c r="A142" s="110"/>
      <c r="B142" s="110" t="s">
        <v>401</v>
      </c>
      <c r="C142" s="61" t="s">
        <v>402</v>
      </c>
      <c r="D142" s="79">
        <v>251</v>
      </c>
      <c r="E142" s="79">
        <v>119</v>
      </c>
      <c r="F142" s="79">
        <v>132</v>
      </c>
      <c r="G142" s="79">
        <v>180</v>
      </c>
      <c r="H142" s="79">
        <v>74</v>
      </c>
      <c r="I142" s="79">
        <v>106</v>
      </c>
      <c r="J142" s="80">
        <v>71</v>
      </c>
      <c r="K142" s="80">
        <v>45</v>
      </c>
      <c r="L142" s="80">
        <v>26</v>
      </c>
      <c r="M142" s="31" t="s">
        <v>403</v>
      </c>
    </row>
    <row r="143" spans="1:13">
      <c r="A143" s="110"/>
      <c r="B143" s="110" t="s">
        <v>404</v>
      </c>
      <c r="C143" s="61" t="s">
        <v>405</v>
      </c>
      <c r="D143" s="79">
        <v>309</v>
      </c>
      <c r="E143" s="79">
        <v>163</v>
      </c>
      <c r="F143" s="79">
        <v>146</v>
      </c>
      <c r="G143" s="79">
        <v>111</v>
      </c>
      <c r="H143" s="79">
        <v>47</v>
      </c>
      <c r="I143" s="79">
        <v>64</v>
      </c>
      <c r="J143" s="80">
        <v>198</v>
      </c>
      <c r="K143" s="80">
        <v>116</v>
      </c>
      <c r="L143" s="80">
        <v>82</v>
      </c>
      <c r="M143" s="31" t="s">
        <v>406</v>
      </c>
    </row>
    <row r="144" spans="1:13" s="43" customFormat="1">
      <c r="A144" s="110"/>
      <c r="B144" s="110" t="s">
        <v>407</v>
      </c>
      <c r="C144" s="61" t="s">
        <v>408</v>
      </c>
      <c r="D144" s="79">
        <v>254</v>
      </c>
      <c r="E144" s="79">
        <v>123</v>
      </c>
      <c r="F144" s="79">
        <v>131</v>
      </c>
      <c r="G144" s="79">
        <v>126</v>
      </c>
      <c r="H144" s="79">
        <v>46</v>
      </c>
      <c r="I144" s="79">
        <v>80</v>
      </c>
      <c r="J144" s="80">
        <v>128</v>
      </c>
      <c r="K144" s="80">
        <v>77</v>
      </c>
      <c r="L144" s="80">
        <v>51</v>
      </c>
      <c r="M144" s="31" t="s">
        <v>409</v>
      </c>
    </row>
    <row r="145" spans="1:13">
      <c r="A145" s="110"/>
      <c r="B145" s="110" t="s">
        <v>410</v>
      </c>
      <c r="C145" s="61" t="s">
        <v>411</v>
      </c>
      <c r="D145" s="79">
        <v>402</v>
      </c>
      <c r="E145" s="79">
        <v>188</v>
      </c>
      <c r="F145" s="79">
        <v>214</v>
      </c>
      <c r="G145" s="79">
        <v>205</v>
      </c>
      <c r="H145" s="79">
        <v>84</v>
      </c>
      <c r="I145" s="79">
        <v>121</v>
      </c>
      <c r="J145" s="80">
        <v>197</v>
      </c>
      <c r="K145" s="80">
        <v>104</v>
      </c>
      <c r="L145" s="80">
        <v>93</v>
      </c>
      <c r="M145" s="31" t="s">
        <v>412</v>
      </c>
    </row>
    <row r="146" spans="1:13" s="43" customFormat="1">
      <c r="A146" s="110"/>
      <c r="B146" s="110" t="s">
        <v>413</v>
      </c>
      <c r="C146" s="61" t="s">
        <v>414</v>
      </c>
      <c r="D146" s="79">
        <v>218</v>
      </c>
      <c r="E146" s="79">
        <v>110</v>
      </c>
      <c r="F146" s="79">
        <v>108</v>
      </c>
      <c r="G146" s="79">
        <v>103</v>
      </c>
      <c r="H146" s="79">
        <v>43</v>
      </c>
      <c r="I146" s="79">
        <v>60</v>
      </c>
      <c r="J146" s="80">
        <v>115</v>
      </c>
      <c r="K146" s="80">
        <v>67</v>
      </c>
      <c r="L146" s="80">
        <v>48</v>
      </c>
      <c r="M146" s="31" t="s">
        <v>415</v>
      </c>
    </row>
    <row r="147" spans="1:13">
      <c r="A147" s="110"/>
      <c r="B147" s="110" t="s">
        <v>416</v>
      </c>
      <c r="C147" s="61" t="s">
        <v>417</v>
      </c>
      <c r="D147" s="79">
        <v>223</v>
      </c>
      <c r="E147" s="79">
        <v>110</v>
      </c>
      <c r="F147" s="79">
        <v>113</v>
      </c>
      <c r="G147" s="79">
        <v>136</v>
      </c>
      <c r="H147" s="79">
        <v>62</v>
      </c>
      <c r="I147" s="79">
        <v>74</v>
      </c>
      <c r="J147" s="80">
        <v>87</v>
      </c>
      <c r="K147" s="80">
        <v>48</v>
      </c>
      <c r="L147" s="80">
        <v>39</v>
      </c>
      <c r="M147" s="31" t="s">
        <v>418</v>
      </c>
    </row>
    <row r="148" spans="1:13">
      <c r="A148" s="110"/>
      <c r="B148" s="110" t="s">
        <v>419</v>
      </c>
      <c r="C148" s="61" t="s">
        <v>420</v>
      </c>
      <c r="D148" s="79">
        <v>426</v>
      </c>
      <c r="E148" s="79">
        <v>199</v>
      </c>
      <c r="F148" s="79">
        <v>227</v>
      </c>
      <c r="G148" s="79">
        <v>358</v>
      </c>
      <c r="H148" s="79">
        <v>170</v>
      </c>
      <c r="I148" s="79">
        <v>188</v>
      </c>
      <c r="J148" s="80">
        <v>68</v>
      </c>
      <c r="K148" s="80">
        <v>29</v>
      </c>
      <c r="L148" s="80">
        <v>39</v>
      </c>
      <c r="M148" s="31" t="s">
        <v>421</v>
      </c>
    </row>
    <row r="149" spans="1:13">
      <c r="A149" s="110"/>
      <c r="B149" s="110" t="s">
        <v>422</v>
      </c>
      <c r="C149" s="61" t="s">
        <v>423</v>
      </c>
      <c r="D149" s="79">
        <v>180</v>
      </c>
      <c r="E149" s="79">
        <v>91</v>
      </c>
      <c r="F149" s="79">
        <v>89</v>
      </c>
      <c r="G149" s="79">
        <v>115</v>
      </c>
      <c r="H149" s="79">
        <v>60</v>
      </c>
      <c r="I149" s="79">
        <v>55</v>
      </c>
      <c r="J149" s="80">
        <v>65</v>
      </c>
      <c r="K149" s="80">
        <v>31</v>
      </c>
      <c r="L149" s="80">
        <v>34</v>
      </c>
      <c r="M149" s="31" t="s">
        <v>424</v>
      </c>
    </row>
    <row r="150" spans="1:13">
      <c r="A150" s="110"/>
      <c r="B150" s="110" t="s">
        <v>425</v>
      </c>
      <c r="C150" s="61" t="s">
        <v>426</v>
      </c>
      <c r="D150" s="79">
        <v>545</v>
      </c>
      <c r="E150" s="79">
        <v>267</v>
      </c>
      <c r="F150" s="79">
        <v>278</v>
      </c>
      <c r="G150" s="79">
        <v>127</v>
      </c>
      <c r="H150" s="79">
        <v>50</v>
      </c>
      <c r="I150" s="79">
        <v>77</v>
      </c>
      <c r="J150" s="80">
        <v>418</v>
      </c>
      <c r="K150" s="80">
        <v>217</v>
      </c>
      <c r="L150" s="80">
        <v>201</v>
      </c>
      <c r="M150" s="31" t="s">
        <v>427</v>
      </c>
    </row>
    <row r="151" spans="1:13" s="43" customFormat="1">
      <c r="A151" s="110"/>
      <c r="B151" s="110" t="s">
        <v>428</v>
      </c>
      <c r="C151" s="61" t="s">
        <v>399</v>
      </c>
      <c r="D151" s="79">
        <v>1758</v>
      </c>
      <c r="E151" s="79">
        <v>871</v>
      </c>
      <c r="F151" s="79">
        <v>887</v>
      </c>
      <c r="G151" s="79">
        <v>1664</v>
      </c>
      <c r="H151" s="79">
        <v>826</v>
      </c>
      <c r="I151" s="79">
        <v>838</v>
      </c>
      <c r="J151" s="80">
        <v>94</v>
      </c>
      <c r="K151" s="80">
        <v>45</v>
      </c>
      <c r="L151" s="80">
        <v>49</v>
      </c>
      <c r="M151" s="31" t="s">
        <v>400</v>
      </c>
    </row>
    <row r="152" spans="1:13" s="43" customFormat="1">
      <c r="A152" s="107" t="s">
        <v>429</v>
      </c>
      <c r="B152" s="107" t="s">
        <v>429</v>
      </c>
      <c r="C152" s="59" t="s">
        <v>430</v>
      </c>
      <c r="D152" s="18">
        <v>28205</v>
      </c>
      <c r="E152" s="18">
        <v>13329</v>
      </c>
      <c r="F152" s="18">
        <v>14876</v>
      </c>
      <c r="G152" s="18">
        <v>19834</v>
      </c>
      <c r="H152" s="18">
        <v>9611</v>
      </c>
      <c r="I152" s="18">
        <v>10223</v>
      </c>
      <c r="J152" s="76">
        <v>8371</v>
      </c>
      <c r="K152" s="76">
        <v>3718</v>
      </c>
      <c r="L152" s="76">
        <v>4653</v>
      </c>
      <c r="M152" s="28" t="s">
        <v>431</v>
      </c>
    </row>
    <row r="153" spans="1:13" s="43" customFormat="1">
      <c r="A153" s="107" t="s">
        <v>432</v>
      </c>
      <c r="B153" s="108" t="s">
        <v>433</v>
      </c>
      <c r="C153" s="59" t="s">
        <v>434</v>
      </c>
      <c r="D153" s="18">
        <v>15913</v>
      </c>
      <c r="E153" s="18">
        <v>7391</v>
      </c>
      <c r="F153" s="18">
        <v>8522</v>
      </c>
      <c r="G153" s="18">
        <v>8064</v>
      </c>
      <c r="H153" s="18">
        <v>4000</v>
      </c>
      <c r="I153" s="18">
        <v>4064</v>
      </c>
      <c r="J153" s="76">
        <v>7849</v>
      </c>
      <c r="K153" s="76">
        <v>3391</v>
      </c>
      <c r="L153" s="76">
        <v>4458</v>
      </c>
      <c r="M153" s="62" t="s">
        <v>435</v>
      </c>
    </row>
    <row r="154" spans="1:13">
      <c r="A154" s="110"/>
      <c r="B154" s="110" t="s">
        <v>436</v>
      </c>
      <c r="C154" s="61" t="s">
        <v>437</v>
      </c>
      <c r="D154" s="79">
        <v>470</v>
      </c>
      <c r="E154" s="79">
        <v>219</v>
      </c>
      <c r="F154" s="79">
        <v>251</v>
      </c>
      <c r="G154" s="79">
        <v>469</v>
      </c>
      <c r="H154" s="79">
        <v>203</v>
      </c>
      <c r="I154" s="79">
        <v>266</v>
      </c>
      <c r="J154" s="80">
        <v>1</v>
      </c>
      <c r="K154" s="80">
        <v>16</v>
      </c>
      <c r="L154" s="80">
        <v>-15</v>
      </c>
      <c r="M154" s="31" t="s">
        <v>438</v>
      </c>
    </row>
    <row r="155" spans="1:13">
      <c r="A155" s="110"/>
      <c r="B155" s="110" t="s">
        <v>439</v>
      </c>
      <c r="C155" s="61" t="s">
        <v>434</v>
      </c>
      <c r="D155" s="79">
        <v>4325</v>
      </c>
      <c r="E155" s="79">
        <v>1996</v>
      </c>
      <c r="F155" s="79">
        <v>2329</v>
      </c>
      <c r="G155" s="79">
        <v>3719</v>
      </c>
      <c r="H155" s="79">
        <v>1935</v>
      </c>
      <c r="I155" s="79">
        <v>1784</v>
      </c>
      <c r="J155" s="80">
        <v>606</v>
      </c>
      <c r="K155" s="80">
        <v>61</v>
      </c>
      <c r="L155" s="80">
        <v>545</v>
      </c>
      <c r="M155" s="31" t="s">
        <v>435</v>
      </c>
    </row>
    <row r="156" spans="1:13">
      <c r="A156" s="110"/>
      <c r="B156" s="110" t="s">
        <v>440</v>
      </c>
      <c r="C156" s="61" t="s">
        <v>441</v>
      </c>
      <c r="D156" s="79">
        <v>281</v>
      </c>
      <c r="E156" s="79">
        <v>149</v>
      </c>
      <c r="F156" s="79">
        <v>132</v>
      </c>
      <c r="G156" s="79">
        <v>227</v>
      </c>
      <c r="H156" s="79">
        <v>103</v>
      </c>
      <c r="I156" s="79">
        <v>124</v>
      </c>
      <c r="J156" s="80">
        <v>54</v>
      </c>
      <c r="K156" s="80">
        <v>46</v>
      </c>
      <c r="L156" s="80">
        <v>8</v>
      </c>
      <c r="M156" s="31" t="s">
        <v>442</v>
      </c>
    </row>
    <row r="157" spans="1:13">
      <c r="A157" s="110"/>
      <c r="B157" s="110" t="s">
        <v>443</v>
      </c>
      <c r="C157" s="61" t="s">
        <v>444</v>
      </c>
      <c r="D157" s="79">
        <v>477</v>
      </c>
      <c r="E157" s="79">
        <v>238</v>
      </c>
      <c r="F157" s="79">
        <v>239</v>
      </c>
      <c r="G157" s="79">
        <v>501</v>
      </c>
      <c r="H157" s="79">
        <v>257</v>
      </c>
      <c r="I157" s="79">
        <v>244</v>
      </c>
      <c r="J157" s="80">
        <v>-24</v>
      </c>
      <c r="K157" s="80">
        <v>-19</v>
      </c>
      <c r="L157" s="80">
        <v>-5</v>
      </c>
      <c r="M157" s="31" t="s">
        <v>445</v>
      </c>
    </row>
    <row r="158" spans="1:13">
      <c r="A158" s="110"/>
      <c r="B158" s="110" t="s">
        <v>446</v>
      </c>
      <c r="C158" s="61" t="s">
        <v>447</v>
      </c>
      <c r="D158" s="79">
        <v>156</v>
      </c>
      <c r="E158" s="79">
        <v>88</v>
      </c>
      <c r="F158" s="79">
        <v>68</v>
      </c>
      <c r="G158" s="79">
        <v>50</v>
      </c>
      <c r="H158" s="79">
        <v>25</v>
      </c>
      <c r="I158" s="79">
        <v>25</v>
      </c>
      <c r="J158" s="80">
        <v>106</v>
      </c>
      <c r="K158" s="80">
        <v>63</v>
      </c>
      <c r="L158" s="80">
        <v>43</v>
      </c>
      <c r="M158" s="31" t="s">
        <v>448</v>
      </c>
    </row>
    <row r="159" spans="1:13">
      <c r="A159" s="110"/>
      <c r="B159" s="110" t="s">
        <v>449</v>
      </c>
      <c r="C159" s="61" t="s">
        <v>450</v>
      </c>
      <c r="D159" s="79">
        <v>5599</v>
      </c>
      <c r="E159" s="79">
        <v>2542</v>
      </c>
      <c r="F159" s="79">
        <v>3057</v>
      </c>
      <c r="G159" s="79">
        <v>720</v>
      </c>
      <c r="H159" s="79">
        <v>357</v>
      </c>
      <c r="I159" s="79">
        <v>363</v>
      </c>
      <c r="J159" s="80">
        <v>4879</v>
      </c>
      <c r="K159" s="80">
        <v>2185</v>
      </c>
      <c r="L159" s="80">
        <v>2694</v>
      </c>
      <c r="M159" s="31" t="s">
        <v>451</v>
      </c>
    </row>
    <row r="160" spans="1:13">
      <c r="A160" s="110"/>
      <c r="B160" s="110" t="s">
        <v>452</v>
      </c>
      <c r="C160" s="61" t="s">
        <v>453</v>
      </c>
      <c r="D160" s="79">
        <v>1334</v>
      </c>
      <c r="E160" s="79">
        <v>598</v>
      </c>
      <c r="F160" s="79">
        <v>736</v>
      </c>
      <c r="G160" s="79">
        <v>597</v>
      </c>
      <c r="H160" s="79">
        <v>276</v>
      </c>
      <c r="I160" s="79">
        <v>321</v>
      </c>
      <c r="J160" s="80">
        <v>737</v>
      </c>
      <c r="K160" s="80">
        <v>322</v>
      </c>
      <c r="L160" s="80">
        <v>415</v>
      </c>
      <c r="M160" s="31" t="s">
        <v>454</v>
      </c>
    </row>
    <row r="161" spans="1:13">
      <c r="A161" s="110"/>
      <c r="B161" s="110" t="s">
        <v>455</v>
      </c>
      <c r="C161" s="61" t="s">
        <v>456</v>
      </c>
      <c r="D161" s="79">
        <v>732</v>
      </c>
      <c r="E161" s="79">
        <v>308</v>
      </c>
      <c r="F161" s="79">
        <v>424</v>
      </c>
      <c r="G161" s="79">
        <v>142</v>
      </c>
      <c r="H161" s="79">
        <v>73</v>
      </c>
      <c r="I161" s="79">
        <v>69</v>
      </c>
      <c r="J161" s="80">
        <v>590</v>
      </c>
      <c r="K161" s="80">
        <v>235</v>
      </c>
      <c r="L161" s="80">
        <v>355</v>
      </c>
      <c r="M161" s="31" t="s">
        <v>457</v>
      </c>
    </row>
    <row r="162" spans="1:13">
      <c r="A162" s="110"/>
      <c r="B162" s="110" t="s">
        <v>458</v>
      </c>
      <c r="C162" s="61" t="s">
        <v>459</v>
      </c>
      <c r="D162" s="79">
        <v>432</v>
      </c>
      <c r="E162" s="79">
        <v>170</v>
      </c>
      <c r="F162" s="79">
        <v>262</v>
      </c>
      <c r="G162" s="79">
        <v>587</v>
      </c>
      <c r="H162" s="79">
        <v>262</v>
      </c>
      <c r="I162" s="79">
        <v>325</v>
      </c>
      <c r="J162" s="80">
        <v>-155</v>
      </c>
      <c r="K162" s="80">
        <v>-92</v>
      </c>
      <c r="L162" s="80">
        <v>-63</v>
      </c>
      <c r="M162" s="31" t="s">
        <v>460</v>
      </c>
    </row>
    <row r="163" spans="1:13">
      <c r="A163" s="110"/>
      <c r="B163" s="110" t="s">
        <v>461</v>
      </c>
      <c r="C163" s="61" t="s">
        <v>462</v>
      </c>
      <c r="D163" s="79">
        <v>1009</v>
      </c>
      <c r="E163" s="79">
        <v>514</v>
      </c>
      <c r="F163" s="79">
        <v>495</v>
      </c>
      <c r="G163" s="79">
        <v>318</v>
      </c>
      <c r="H163" s="79">
        <v>168</v>
      </c>
      <c r="I163" s="79">
        <v>150</v>
      </c>
      <c r="J163" s="80">
        <v>691</v>
      </c>
      <c r="K163" s="80">
        <v>346</v>
      </c>
      <c r="L163" s="80">
        <v>345</v>
      </c>
      <c r="M163" s="31" t="s">
        <v>463</v>
      </c>
    </row>
    <row r="164" spans="1:13">
      <c r="A164" s="110"/>
      <c r="B164" s="110" t="s">
        <v>464</v>
      </c>
      <c r="C164" s="61" t="s">
        <v>465</v>
      </c>
      <c r="D164" s="79">
        <v>427</v>
      </c>
      <c r="E164" s="79">
        <v>233</v>
      </c>
      <c r="F164" s="79">
        <v>194</v>
      </c>
      <c r="G164" s="79">
        <v>291</v>
      </c>
      <c r="H164" s="79">
        <v>136</v>
      </c>
      <c r="I164" s="79">
        <v>155</v>
      </c>
      <c r="J164" s="80">
        <v>136</v>
      </c>
      <c r="K164" s="80">
        <v>97</v>
      </c>
      <c r="L164" s="80">
        <v>39</v>
      </c>
      <c r="M164" s="31" t="s">
        <v>466</v>
      </c>
    </row>
    <row r="165" spans="1:13">
      <c r="A165" s="110"/>
      <c r="B165" s="110" t="s">
        <v>467</v>
      </c>
      <c r="C165" s="61" t="s">
        <v>468</v>
      </c>
      <c r="D165" s="79">
        <v>324</v>
      </c>
      <c r="E165" s="79">
        <v>156</v>
      </c>
      <c r="F165" s="79">
        <v>168</v>
      </c>
      <c r="G165" s="79">
        <v>233</v>
      </c>
      <c r="H165" s="79">
        <v>101</v>
      </c>
      <c r="I165" s="79">
        <v>132</v>
      </c>
      <c r="J165" s="80">
        <v>91</v>
      </c>
      <c r="K165" s="80">
        <v>55</v>
      </c>
      <c r="L165" s="80">
        <v>36</v>
      </c>
      <c r="M165" s="31" t="s">
        <v>469</v>
      </c>
    </row>
    <row r="166" spans="1:13">
      <c r="A166" s="110"/>
      <c r="B166" s="110" t="s">
        <v>470</v>
      </c>
      <c r="C166" s="61" t="s">
        <v>471</v>
      </c>
      <c r="D166" s="79">
        <v>347</v>
      </c>
      <c r="E166" s="79">
        <v>180</v>
      </c>
      <c r="F166" s="79">
        <v>167</v>
      </c>
      <c r="G166" s="79">
        <v>210</v>
      </c>
      <c r="H166" s="79">
        <v>104</v>
      </c>
      <c r="I166" s="79">
        <v>106</v>
      </c>
      <c r="J166" s="80">
        <v>137</v>
      </c>
      <c r="K166" s="80">
        <v>76</v>
      </c>
      <c r="L166" s="80">
        <v>61</v>
      </c>
      <c r="M166" s="31" t="s">
        <v>472</v>
      </c>
    </row>
    <row r="167" spans="1:13" s="43" customFormat="1">
      <c r="A167" s="107" t="s">
        <v>473</v>
      </c>
      <c r="B167" s="108" t="s">
        <v>474</v>
      </c>
      <c r="C167" s="59" t="s">
        <v>475</v>
      </c>
      <c r="D167" s="18">
        <v>3315</v>
      </c>
      <c r="E167" s="18">
        <v>1621</v>
      </c>
      <c r="F167" s="18">
        <v>1694</v>
      </c>
      <c r="G167" s="18">
        <v>3322</v>
      </c>
      <c r="H167" s="18">
        <v>1565</v>
      </c>
      <c r="I167" s="18">
        <v>1757</v>
      </c>
      <c r="J167" s="76">
        <v>-7</v>
      </c>
      <c r="K167" s="76">
        <v>56</v>
      </c>
      <c r="L167" s="76">
        <v>-63</v>
      </c>
      <c r="M167" s="60" t="s">
        <v>476</v>
      </c>
    </row>
    <row r="168" spans="1:13">
      <c r="A168" s="110"/>
      <c r="B168" s="110" t="s">
        <v>477</v>
      </c>
      <c r="C168" s="61" t="s">
        <v>478</v>
      </c>
      <c r="D168" s="79">
        <v>392</v>
      </c>
      <c r="E168" s="79">
        <v>213</v>
      </c>
      <c r="F168" s="79">
        <v>179</v>
      </c>
      <c r="G168" s="79">
        <v>306</v>
      </c>
      <c r="H168" s="79">
        <v>140</v>
      </c>
      <c r="I168" s="79">
        <v>166</v>
      </c>
      <c r="J168" s="80">
        <v>86</v>
      </c>
      <c r="K168" s="80">
        <v>73</v>
      </c>
      <c r="L168" s="80">
        <v>13</v>
      </c>
      <c r="M168" s="31" t="s">
        <v>479</v>
      </c>
    </row>
    <row r="169" spans="1:13">
      <c r="A169" s="110"/>
      <c r="B169" s="110" t="s">
        <v>480</v>
      </c>
      <c r="C169" s="61" t="s">
        <v>481</v>
      </c>
      <c r="D169" s="79">
        <v>874</v>
      </c>
      <c r="E169" s="79">
        <v>433</v>
      </c>
      <c r="F169" s="79">
        <v>441</v>
      </c>
      <c r="G169" s="79">
        <v>745</v>
      </c>
      <c r="H169" s="79">
        <v>347</v>
      </c>
      <c r="I169" s="79">
        <v>398</v>
      </c>
      <c r="J169" s="80">
        <v>129</v>
      </c>
      <c r="K169" s="80">
        <v>86</v>
      </c>
      <c r="L169" s="80">
        <v>43</v>
      </c>
      <c r="M169" s="31" t="s">
        <v>482</v>
      </c>
    </row>
    <row r="170" spans="1:13" s="43" customFormat="1">
      <c r="A170" s="110"/>
      <c r="B170" s="110" t="s">
        <v>483</v>
      </c>
      <c r="C170" s="61" t="s">
        <v>475</v>
      </c>
      <c r="D170" s="79">
        <v>1867</v>
      </c>
      <c r="E170" s="79">
        <v>882</v>
      </c>
      <c r="F170" s="79">
        <v>985</v>
      </c>
      <c r="G170" s="79">
        <v>2011</v>
      </c>
      <c r="H170" s="79">
        <v>973</v>
      </c>
      <c r="I170" s="79">
        <v>1038</v>
      </c>
      <c r="J170" s="80">
        <v>-144</v>
      </c>
      <c r="K170" s="80">
        <v>-91</v>
      </c>
      <c r="L170" s="80">
        <v>-53</v>
      </c>
      <c r="M170" s="31" t="s">
        <v>476</v>
      </c>
    </row>
    <row r="171" spans="1:13">
      <c r="A171" s="110"/>
      <c r="B171" s="110" t="s">
        <v>484</v>
      </c>
      <c r="C171" s="61" t="s">
        <v>485</v>
      </c>
      <c r="D171" s="79">
        <v>182</v>
      </c>
      <c r="E171" s="79">
        <v>93</v>
      </c>
      <c r="F171" s="79">
        <v>89</v>
      </c>
      <c r="G171" s="79">
        <v>260</v>
      </c>
      <c r="H171" s="79">
        <v>105</v>
      </c>
      <c r="I171" s="79">
        <v>155</v>
      </c>
      <c r="J171" s="80">
        <v>-78</v>
      </c>
      <c r="K171" s="80">
        <v>-12</v>
      </c>
      <c r="L171" s="80">
        <v>-66</v>
      </c>
      <c r="M171" s="31" t="s">
        <v>486</v>
      </c>
    </row>
    <row r="172" spans="1:13" s="43" customFormat="1">
      <c r="A172" s="107" t="s">
        <v>487</v>
      </c>
      <c r="B172" s="108" t="s">
        <v>488</v>
      </c>
      <c r="C172" s="59" t="s">
        <v>489</v>
      </c>
      <c r="D172" s="18">
        <v>6627</v>
      </c>
      <c r="E172" s="18">
        <v>3202</v>
      </c>
      <c r="F172" s="18">
        <v>3425</v>
      </c>
      <c r="G172" s="18">
        <v>6003</v>
      </c>
      <c r="H172" s="18">
        <v>2872</v>
      </c>
      <c r="I172" s="18">
        <v>3131</v>
      </c>
      <c r="J172" s="76">
        <v>624</v>
      </c>
      <c r="K172" s="76">
        <v>330</v>
      </c>
      <c r="L172" s="76">
        <v>294</v>
      </c>
      <c r="M172" s="60" t="s">
        <v>490</v>
      </c>
    </row>
    <row r="173" spans="1:13" s="43" customFormat="1">
      <c r="A173" s="110"/>
      <c r="B173" s="110" t="s">
        <v>491</v>
      </c>
      <c r="C173" s="61" t="s">
        <v>492</v>
      </c>
      <c r="D173" s="79">
        <v>220</v>
      </c>
      <c r="E173" s="79">
        <v>122</v>
      </c>
      <c r="F173" s="79">
        <v>98</v>
      </c>
      <c r="G173" s="79">
        <v>162</v>
      </c>
      <c r="H173" s="79">
        <v>69</v>
      </c>
      <c r="I173" s="79">
        <v>93</v>
      </c>
      <c r="J173" s="80">
        <v>58</v>
      </c>
      <c r="K173" s="80">
        <v>53</v>
      </c>
      <c r="L173" s="80">
        <v>5</v>
      </c>
      <c r="M173" s="31" t="s">
        <v>493</v>
      </c>
    </row>
    <row r="174" spans="1:13">
      <c r="A174" s="110"/>
      <c r="B174" s="110" t="s">
        <v>494</v>
      </c>
      <c r="C174" s="61" t="s">
        <v>495</v>
      </c>
      <c r="D174" s="79">
        <v>104</v>
      </c>
      <c r="E174" s="79">
        <v>56</v>
      </c>
      <c r="F174" s="79">
        <v>48</v>
      </c>
      <c r="G174" s="79">
        <v>75</v>
      </c>
      <c r="H174" s="79">
        <v>27</v>
      </c>
      <c r="I174" s="79">
        <v>48</v>
      </c>
      <c r="J174" s="80">
        <v>29</v>
      </c>
      <c r="K174" s="80">
        <v>29</v>
      </c>
      <c r="L174" s="80">
        <v>0</v>
      </c>
      <c r="M174" s="31" t="s">
        <v>496</v>
      </c>
    </row>
    <row r="175" spans="1:13" s="43" customFormat="1">
      <c r="A175" s="110"/>
      <c r="B175" s="110" t="s">
        <v>497</v>
      </c>
      <c r="C175" s="61" t="s">
        <v>498</v>
      </c>
      <c r="D175" s="79">
        <v>258</v>
      </c>
      <c r="E175" s="79">
        <v>126</v>
      </c>
      <c r="F175" s="79">
        <v>132</v>
      </c>
      <c r="G175" s="79">
        <v>315</v>
      </c>
      <c r="H175" s="79">
        <v>169</v>
      </c>
      <c r="I175" s="79">
        <v>146</v>
      </c>
      <c r="J175" s="80">
        <v>-57</v>
      </c>
      <c r="K175" s="80">
        <v>-43</v>
      </c>
      <c r="L175" s="80">
        <v>-14</v>
      </c>
      <c r="M175" s="31" t="s">
        <v>499</v>
      </c>
    </row>
    <row r="176" spans="1:13">
      <c r="A176" s="110"/>
      <c r="B176" s="110" t="s">
        <v>500</v>
      </c>
      <c r="C176" s="61" t="s">
        <v>501</v>
      </c>
      <c r="D176" s="79">
        <v>1224</v>
      </c>
      <c r="E176" s="79">
        <v>529</v>
      </c>
      <c r="F176" s="79">
        <v>695</v>
      </c>
      <c r="G176" s="79">
        <v>1246</v>
      </c>
      <c r="H176" s="79">
        <v>583</v>
      </c>
      <c r="I176" s="79">
        <v>663</v>
      </c>
      <c r="J176" s="80">
        <v>-22</v>
      </c>
      <c r="K176" s="80">
        <v>-54</v>
      </c>
      <c r="L176" s="80">
        <v>32</v>
      </c>
      <c r="M176" s="31" t="s">
        <v>502</v>
      </c>
    </row>
    <row r="177" spans="1:13">
      <c r="A177" s="110"/>
      <c r="B177" s="110" t="s">
        <v>503</v>
      </c>
      <c r="C177" s="61" t="s">
        <v>504</v>
      </c>
      <c r="D177" s="79">
        <v>234</v>
      </c>
      <c r="E177" s="79">
        <v>109</v>
      </c>
      <c r="F177" s="79">
        <v>125</v>
      </c>
      <c r="G177" s="79">
        <v>223</v>
      </c>
      <c r="H177" s="79">
        <v>93</v>
      </c>
      <c r="I177" s="79">
        <v>130</v>
      </c>
      <c r="J177" s="80">
        <v>11</v>
      </c>
      <c r="K177" s="80">
        <v>16</v>
      </c>
      <c r="L177" s="80">
        <v>-5</v>
      </c>
      <c r="M177" s="31" t="s">
        <v>505</v>
      </c>
    </row>
    <row r="178" spans="1:13">
      <c r="A178" s="110"/>
      <c r="B178" s="110" t="s">
        <v>506</v>
      </c>
      <c r="C178" s="61" t="s">
        <v>507</v>
      </c>
      <c r="D178" s="79">
        <v>122</v>
      </c>
      <c r="E178" s="79">
        <v>73</v>
      </c>
      <c r="F178" s="79">
        <v>49</v>
      </c>
      <c r="G178" s="79">
        <v>65</v>
      </c>
      <c r="H178" s="79">
        <v>33</v>
      </c>
      <c r="I178" s="79">
        <v>32</v>
      </c>
      <c r="J178" s="80">
        <v>57</v>
      </c>
      <c r="K178" s="80">
        <v>40</v>
      </c>
      <c r="L178" s="80">
        <v>17</v>
      </c>
      <c r="M178" s="31" t="s">
        <v>508</v>
      </c>
    </row>
    <row r="179" spans="1:13">
      <c r="A179" s="110"/>
      <c r="B179" s="110" t="s">
        <v>509</v>
      </c>
      <c r="C179" s="61" t="s">
        <v>510</v>
      </c>
      <c r="D179" s="79">
        <v>146</v>
      </c>
      <c r="E179" s="79">
        <v>77</v>
      </c>
      <c r="F179" s="79">
        <v>69</v>
      </c>
      <c r="G179" s="79">
        <v>75</v>
      </c>
      <c r="H179" s="79">
        <v>38</v>
      </c>
      <c r="I179" s="79">
        <v>37</v>
      </c>
      <c r="J179" s="80">
        <v>71</v>
      </c>
      <c r="K179" s="80">
        <v>39</v>
      </c>
      <c r="L179" s="80">
        <v>32</v>
      </c>
      <c r="M179" s="31" t="s">
        <v>511</v>
      </c>
    </row>
    <row r="180" spans="1:13">
      <c r="A180" s="110"/>
      <c r="B180" s="110" t="s">
        <v>512</v>
      </c>
      <c r="C180" s="61" t="s">
        <v>513</v>
      </c>
      <c r="D180" s="79">
        <v>296</v>
      </c>
      <c r="E180" s="79">
        <v>133</v>
      </c>
      <c r="F180" s="79">
        <v>163</v>
      </c>
      <c r="G180" s="79">
        <v>202</v>
      </c>
      <c r="H180" s="79">
        <v>78</v>
      </c>
      <c r="I180" s="79">
        <v>124</v>
      </c>
      <c r="J180" s="80">
        <v>94</v>
      </c>
      <c r="K180" s="80">
        <v>55</v>
      </c>
      <c r="L180" s="80">
        <v>39</v>
      </c>
      <c r="M180" s="31" t="s">
        <v>514</v>
      </c>
    </row>
    <row r="181" spans="1:13">
      <c r="A181" s="110"/>
      <c r="B181" s="110" t="s">
        <v>515</v>
      </c>
      <c r="C181" s="61" t="s">
        <v>516</v>
      </c>
      <c r="D181" s="79">
        <v>447</v>
      </c>
      <c r="E181" s="79">
        <v>231</v>
      </c>
      <c r="F181" s="79">
        <v>216</v>
      </c>
      <c r="G181" s="79">
        <v>469</v>
      </c>
      <c r="H181" s="79">
        <v>206</v>
      </c>
      <c r="I181" s="79">
        <v>263</v>
      </c>
      <c r="J181" s="80">
        <v>-22</v>
      </c>
      <c r="K181" s="80">
        <v>25</v>
      </c>
      <c r="L181" s="80">
        <v>-47</v>
      </c>
      <c r="M181" s="31" t="s">
        <v>517</v>
      </c>
    </row>
    <row r="182" spans="1:13">
      <c r="A182" s="110"/>
      <c r="B182" s="110" t="s">
        <v>518</v>
      </c>
      <c r="C182" s="61" t="s">
        <v>489</v>
      </c>
      <c r="D182" s="79">
        <v>3268</v>
      </c>
      <c r="E182" s="79">
        <v>1606</v>
      </c>
      <c r="F182" s="79">
        <v>1662</v>
      </c>
      <c r="G182" s="79">
        <v>2854</v>
      </c>
      <c r="H182" s="79">
        <v>1430</v>
      </c>
      <c r="I182" s="79">
        <v>1424</v>
      </c>
      <c r="J182" s="80">
        <v>414</v>
      </c>
      <c r="K182" s="80">
        <v>176</v>
      </c>
      <c r="L182" s="80">
        <v>238</v>
      </c>
      <c r="M182" s="31" t="s">
        <v>490</v>
      </c>
    </row>
    <row r="183" spans="1:13">
      <c r="A183" s="110"/>
      <c r="B183" s="110" t="s">
        <v>519</v>
      </c>
      <c r="C183" s="61" t="s">
        <v>520</v>
      </c>
      <c r="D183" s="79">
        <v>308</v>
      </c>
      <c r="E183" s="79">
        <v>140</v>
      </c>
      <c r="F183" s="79">
        <v>168</v>
      </c>
      <c r="G183" s="79">
        <v>317</v>
      </c>
      <c r="H183" s="79">
        <v>146</v>
      </c>
      <c r="I183" s="79">
        <v>171</v>
      </c>
      <c r="J183" s="80">
        <v>-9</v>
      </c>
      <c r="K183" s="80">
        <v>-6</v>
      </c>
      <c r="L183" s="80">
        <v>-3</v>
      </c>
      <c r="M183" s="31" t="s">
        <v>521</v>
      </c>
    </row>
    <row r="184" spans="1:13" s="43" customFormat="1">
      <c r="A184" s="107" t="s">
        <v>522</v>
      </c>
      <c r="B184" s="108" t="s">
        <v>523</v>
      </c>
      <c r="C184" s="59" t="s">
        <v>524</v>
      </c>
      <c r="D184" s="18">
        <v>2350</v>
      </c>
      <c r="E184" s="18">
        <v>1115</v>
      </c>
      <c r="F184" s="18">
        <v>1235</v>
      </c>
      <c r="G184" s="18">
        <v>2445</v>
      </c>
      <c r="H184" s="18">
        <v>1174</v>
      </c>
      <c r="I184" s="18">
        <v>1271</v>
      </c>
      <c r="J184" s="76">
        <v>-95</v>
      </c>
      <c r="K184" s="76">
        <v>-59</v>
      </c>
      <c r="L184" s="76">
        <v>-36</v>
      </c>
      <c r="M184" s="60" t="s">
        <v>525</v>
      </c>
    </row>
    <row r="185" spans="1:13">
      <c r="A185" s="110"/>
      <c r="B185" s="110" t="s">
        <v>526</v>
      </c>
      <c r="C185" s="61" t="s">
        <v>527</v>
      </c>
      <c r="D185" s="79">
        <v>143</v>
      </c>
      <c r="E185" s="79">
        <v>75</v>
      </c>
      <c r="F185" s="79">
        <v>68</v>
      </c>
      <c r="G185" s="79">
        <v>95</v>
      </c>
      <c r="H185" s="79">
        <v>42</v>
      </c>
      <c r="I185" s="79">
        <v>53</v>
      </c>
      <c r="J185" s="80">
        <v>48</v>
      </c>
      <c r="K185" s="80">
        <v>33</v>
      </c>
      <c r="L185" s="80">
        <v>15</v>
      </c>
      <c r="M185" s="31" t="s">
        <v>528</v>
      </c>
    </row>
    <row r="186" spans="1:13">
      <c r="A186" s="110"/>
      <c r="B186" s="110" t="s">
        <v>529</v>
      </c>
      <c r="C186" s="61" t="s">
        <v>530</v>
      </c>
      <c r="D186" s="79">
        <v>294</v>
      </c>
      <c r="E186" s="79">
        <v>127</v>
      </c>
      <c r="F186" s="79">
        <v>167</v>
      </c>
      <c r="G186" s="79">
        <v>305</v>
      </c>
      <c r="H186" s="79">
        <v>144</v>
      </c>
      <c r="I186" s="79">
        <v>161</v>
      </c>
      <c r="J186" s="80">
        <v>-11</v>
      </c>
      <c r="K186" s="80">
        <v>-17</v>
      </c>
      <c r="L186" s="80">
        <v>6</v>
      </c>
      <c r="M186" s="31" t="s">
        <v>531</v>
      </c>
    </row>
    <row r="187" spans="1:13" s="43" customFormat="1">
      <c r="A187" s="110"/>
      <c r="B187" s="110" t="s">
        <v>532</v>
      </c>
      <c r="C187" s="61" t="s">
        <v>533</v>
      </c>
      <c r="D187" s="79">
        <v>285</v>
      </c>
      <c r="E187" s="79">
        <v>153</v>
      </c>
      <c r="F187" s="79">
        <v>132</v>
      </c>
      <c r="G187" s="79">
        <v>252</v>
      </c>
      <c r="H187" s="79">
        <v>96</v>
      </c>
      <c r="I187" s="79">
        <v>156</v>
      </c>
      <c r="J187" s="80">
        <v>33</v>
      </c>
      <c r="K187" s="80">
        <v>57</v>
      </c>
      <c r="L187" s="80">
        <v>-24</v>
      </c>
      <c r="M187" s="31" t="s">
        <v>534</v>
      </c>
    </row>
    <row r="188" spans="1:13" s="43" customFormat="1">
      <c r="A188" s="110"/>
      <c r="B188" s="110" t="s">
        <v>535</v>
      </c>
      <c r="C188" s="61" t="s">
        <v>536</v>
      </c>
      <c r="D188" s="79">
        <v>876</v>
      </c>
      <c r="E188" s="79">
        <v>417</v>
      </c>
      <c r="F188" s="79">
        <v>459</v>
      </c>
      <c r="G188" s="79">
        <v>463</v>
      </c>
      <c r="H188" s="79">
        <v>228</v>
      </c>
      <c r="I188" s="79">
        <v>235</v>
      </c>
      <c r="J188" s="80">
        <v>413</v>
      </c>
      <c r="K188" s="80">
        <v>189</v>
      </c>
      <c r="L188" s="80">
        <v>224</v>
      </c>
      <c r="M188" s="31" t="s">
        <v>537</v>
      </c>
    </row>
    <row r="189" spans="1:13">
      <c r="A189" s="110"/>
      <c r="B189" s="110" t="s">
        <v>538</v>
      </c>
      <c r="C189" s="61" t="s">
        <v>524</v>
      </c>
      <c r="D189" s="79">
        <v>752</v>
      </c>
      <c r="E189" s="79">
        <v>343</v>
      </c>
      <c r="F189" s="79">
        <v>409</v>
      </c>
      <c r="G189" s="79">
        <v>1330</v>
      </c>
      <c r="H189" s="79">
        <v>664</v>
      </c>
      <c r="I189" s="79">
        <v>666</v>
      </c>
      <c r="J189" s="80">
        <v>-578</v>
      </c>
      <c r="K189" s="80">
        <v>-321</v>
      </c>
      <c r="L189" s="80">
        <v>-257</v>
      </c>
      <c r="M189" s="31" t="s">
        <v>525</v>
      </c>
    </row>
    <row r="190" spans="1:13" s="63" customFormat="1" ht="25.5">
      <c r="A190" s="23" t="s">
        <v>539</v>
      </c>
      <c r="B190" s="109" t="s">
        <v>539</v>
      </c>
      <c r="C190" s="23" t="s">
        <v>540</v>
      </c>
      <c r="D190" s="77">
        <v>78969</v>
      </c>
      <c r="E190" s="77">
        <v>40234</v>
      </c>
      <c r="F190" s="77">
        <v>38735</v>
      </c>
      <c r="G190" s="77">
        <v>56054</v>
      </c>
      <c r="H190" s="77">
        <v>27609</v>
      </c>
      <c r="I190" s="77">
        <v>28445</v>
      </c>
      <c r="J190" s="78">
        <v>22915</v>
      </c>
      <c r="K190" s="78">
        <v>12625</v>
      </c>
      <c r="L190" s="78">
        <v>10290</v>
      </c>
      <c r="M190" s="25" t="s">
        <v>541</v>
      </c>
    </row>
    <row r="191" spans="1:13" s="43" customFormat="1">
      <c r="A191" s="107" t="s">
        <v>542</v>
      </c>
      <c r="B191" s="107" t="s">
        <v>542</v>
      </c>
      <c r="C191" s="59" t="s">
        <v>543</v>
      </c>
      <c r="D191" s="18">
        <v>44049</v>
      </c>
      <c r="E191" s="18">
        <v>22875</v>
      </c>
      <c r="F191" s="18">
        <v>21174</v>
      </c>
      <c r="G191" s="18">
        <v>33328</v>
      </c>
      <c r="H191" s="18">
        <v>16795</v>
      </c>
      <c r="I191" s="18">
        <v>16533</v>
      </c>
      <c r="J191" s="76">
        <v>10721</v>
      </c>
      <c r="K191" s="76">
        <v>6080</v>
      </c>
      <c r="L191" s="76">
        <v>4641</v>
      </c>
      <c r="M191" s="28" t="s">
        <v>544</v>
      </c>
    </row>
    <row r="192" spans="1:13" s="43" customFormat="1">
      <c r="A192" s="107" t="s">
        <v>545</v>
      </c>
      <c r="B192" s="108" t="s">
        <v>546</v>
      </c>
      <c r="C192" s="59" t="s">
        <v>547</v>
      </c>
      <c r="D192" s="18">
        <v>6427</v>
      </c>
      <c r="E192" s="18">
        <v>3243</v>
      </c>
      <c r="F192" s="18">
        <v>3184</v>
      </c>
      <c r="G192" s="18">
        <v>6258</v>
      </c>
      <c r="H192" s="18">
        <v>3300</v>
      </c>
      <c r="I192" s="18">
        <v>2958</v>
      </c>
      <c r="J192" s="76">
        <v>169</v>
      </c>
      <c r="K192" s="76">
        <v>-57</v>
      </c>
      <c r="L192" s="76">
        <v>226</v>
      </c>
      <c r="M192" s="60" t="s">
        <v>548</v>
      </c>
    </row>
    <row r="193" spans="1:13">
      <c r="A193" s="110"/>
      <c r="B193" s="110" t="s">
        <v>549</v>
      </c>
      <c r="C193" s="61" t="s">
        <v>550</v>
      </c>
      <c r="D193" s="79">
        <v>738</v>
      </c>
      <c r="E193" s="79">
        <v>352</v>
      </c>
      <c r="F193" s="79">
        <v>386</v>
      </c>
      <c r="G193" s="79">
        <v>259</v>
      </c>
      <c r="H193" s="79">
        <v>129</v>
      </c>
      <c r="I193" s="79">
        <v>130</v>
      </c>
      <c r="J193" s="80">
        <v>479</v>
      </c>
      <c r="K193" s="80">
        <v>223</v>
      </c>
      <c r="L193" s="80">
        <v>256</v>
      </c>
      <c r="M193" s="31" t="s">
        <v>551</v>
      </c>
    </row>
    <row r="194" spans="1:13">
      <c r="A194" s="110"/>
      <c r="B194" s="110" t="s">
        <v>552</v>
      </c>
      <c r="C194" s="61" t="s">
        <v>553</v>
      </c>
      <c r="D194" s="79">
        <v>106</v>
      </c>
      <c r="E194" s="79">
        <v>42</v>
      </c>
      <c r="F194" s="79">
        <v>64</v>
      </c>
      <c r="G194" s="79">
        <v>134</v>
      </c>
      <c r="H194" s="79">
        <v>63</v>
      </c>
      <c r="I194" s="79">
        <v>71</v>
      </c>
      <c r="J194" s="80">
        <v>-28</v>
      </c>
      <c r="K194" s="80">
        <v>-21</v>
      </c>
      <c r="L194" s="80">
        <v>-7</v>
      </c>
      <c r="M194" s="31" t="s">
        <v>554</v>
      </c>
    </row>
    <row r="195" spans="1:13" s="43" customFormat="1">
      <c r="A195" s="110"/>
      <c r="B195" s="110" t="s">
        <v>555</v>
      </c>
      <c r="C195" s="61" t="s">
        <v>547</v>
      </c>
      <c r="D195" s="79">
        <v>2073</v>
      </c>
      <c r="E195" s="79">
        <v>1096</v>
      </c>
      <c r="F195" s="79">
        <v>977</v>
      </c>
      <c r="G195" s="79">
        <v>1922</v>
      </c>
      <c r="H195" s="79">
        <v>1092</v>
      </c>
      <c r="I195" s="79">
        <v>830</v>
      </c>
      <c r="J195" s="80">
        <v>151</v>
      </c>
      <c r="K195" s="80">
        <v>4</v>
      </c>
      <c r="L195" s="80">
        <v>147</v>
      </c>
      <c r="M195" s="31" t="s">
        <v>548</v>
      </c>
    </row>
    <row r="196" spans="1:13">
      <c r="A196" s="110"/>
      <c r="B196" s="110" t="s">
        <v>556</v>
      </c>
      <c r="C196" s="61" t="s">
        <v>557</v>
      </c>
      <c r="D196" s="79">
        <v>432</v>
      </c>
      <c r="E196" s="79">
        <v>182</v>
      </c>
      <c r="F196" s="79">
        <v>250</v>
      </c>
      <c r="G196" s="79">
        <v>641</v>
      </c>
      <c r="H196" s="79">
        <v>335</v>
      </c>
      <c r="I196" s="79">
        <v>306</v>
      </c>
      <c r="J196" s="80">
        <v>-209</v>
      </c>
      <c r="K196" s="80">
        <v>-153</v>
      </c>
      <c r="L196" s="80">
        <v>-56</v>
      </c>
      <c r="M196" s="31" t="s">
        <v>558</v>
      </c>
    </row>
    <row r="197" spans="1:13" s="43" customFormat="1">
      <c r="A197" s="110"/>
      <c r="B197" s="110" t="s">
        <v>559</v>
      </c>
      <c r="C197" s="61" t="s">
        <v>560</v>
      </c>
      <c r="D197" s="79">
        <v>201</v>
      </c>
      <c r="E197" s="79">
        <v>92</v>
      </c>
      <c r="F197" s="79">
        <v>109</v>
      </c>
      <c r="G197" s="79">
        <v>223</v>
      </c>
      <c r="H197" s="79">
        <v>86</v>
      </c>
      <c r="I197" s="79">
        <v>137</v>
      </c>
      <c r="J197" s="80">
        <v>-22</v>
      </c>
      <c r="K197" s="80">
        <v>6</v>
      </c>
      <c r="L197" s="80">
        <v>-28</v>
      </c>
      <c r="M197" s="31" t="s">
        <v>561</v>
      </c>
    </row>
    <row r="198" spans="1:13">
      <c r="A198" s="110"/>
      <c r="B198" s="110" t="s">
        <v>562</v>
      </c>
      <c r="C198" s="61" t="s">
        <v>563</v>
      </c>
      <c r="D198" s="79">
        <v>138</v>
      </c>
      <c r="E198" s="79">
        <v>67</v>
      </c>
      <c r="F198" s="79">
        <v>71</v>
      </c>
      <c r="G198" s="79">
        <v>107</v>
      </c>
      <c r="H198" s="79">
        <v>55</v>
      </c>
      <c r="I198" s="79">
        <v>52</v>
      </c>
      <c r="J198" s="80">
        <v>31</v>
      </c>
      <c r="K198" s="80">
        <v>12</v>
      </c>
      <c r="L198" s="80">
        <v>19</v>
      </c>
      <c r="M198" s="31" t="s">
        <v>564</v>
      </c>
    </row>
    <row r="199" spans="1:13" s="43" customFormat="1">
      <c r="A199" s="110"/>
      <c r="B199" s="110" t="s">
        <v>565</v>
      </c>
      <c r="C199" s="61" t="s">
        <v>566</v>
      </c>
      <c r="D199" s="79">
        <v>843</v>
      </c>
      <c r="E199" s="79">
        <v>491</v>
      </c>
      <c r="F199" s="79">
        <v>352</v>
      </c>
      <c r="G199" s="79">
        <v>825</v>
      </c>
      <c r="H199" s="79">
        <v>419</v>
      </c>
      <c r="I199" s="79">
        <v>406</v>
      </c>
      <c r="J199" s="80">
        <v>18</v>
      </c>
      <c r="K199" s="80">
        <v>72</v>
      </c>
      <c r="L199" s="80">
        <v>-54</v>
      </c>
      <c r="M199" s="31" t="s">
        <v>567</v>
      </c>
    </row>
    <row r="200" spans="1:13">
      <c r="A200" s="110"/>
      <c r="B200" s="110" t="s">
        <v>568</v>
      </c>
      <c r="C200" s="61" t="s">
        <v>569</v>
      </c>
      <c r="D200" s="79">
        <v>285</v>
      </c>
      <c r="E200" s="79">
        <v>143</v>
      </c>
      <c r="F200" s="79">
        <v>142</v>
      </c>
      <c r="G200" s="79">
        <v>363</v>
      </c>
      <c r="H200" s="79">
        <v>219</v>
      </c>
      <c r="I200" s="79">
        <v>144</v>
      </c>
      <c r="J200" s="80">
        <v>-78</v>
      </c>
      <c r="K200" s="80">
        <v>-76</v>
      </c>
      <c r="L200" s="80">
        <v>-2</v>
      </c>
      <c r="M200" s="31" t="s">
        <v>570</v>
      </c>
    </row>
    <row r="201" spans="1:13">
      <c r="A201" s="110"/>
      <c r="B201" s="110" t="s">
        <v>571</v>
      </c>
      <c r="C201" s="61" t="s">
        <v>572</v>
      </c>
      <c r="D201" s="79">
        <v>806</v>
      </c>
      <c r="E201" s="79">
        <v>393</v>
      </c>
      <c r="F201" s="79">
        <v>413</v>
      </c>
      <c r="G201" s="79">
        <v>771</v>
      </c>
      <c r="H201" s="79">
        <v>405</v>
      </c>
      <c r="I201" s="79">
        <v>366</v>
      </c>
      <c r="J201" s="80">
        <v>35</v>
      </c>
      <c r="K201" s="80">
        <v>-12</v>
      </c>
      <c r="L201" s="80">
        <v>47</v>
      </c>
      <c r="M201" s="31" t="s">
        <v>573</v>
      </c>
    </row>
    <row r="202" spans="1:13">
      <c r="A202" s="110"/>
      <c r="B202" s="110" t="s">
        <v>574</v>
      </c>
      <c r="C202" s="61" t="s">
        <v>575</v>
      </c>
      <c r="D202" s="79">
        <v>129</v>
      </c>
      <c r="E202" s="79">
        <v>56</v>
      </c>
      <c r="F202" s="79">
        <v>73</v>
      </c>
      <c r="G202" s="79">
        <v>240</v>
      </c>
      <c r="H202" s="79">
        <v>119</v>
      </c>
      <c r="I202" s="79">
        <v>121</v>
      </c>
      <c r="J202" s="80">
        <v>-111</v>
      </c>
      <c r="K202" s="80">
        <v>-63</v>
      </c>
      <c r="L202" s="80">
        <v>-48</v>
      </c>
      <c r="M202" s="31" t="s">
        <v>576</v>
      </c>
    </row>
    <row r="203" spans="1:13">
      <c r="A203" s="110"/>
      <c r="B203" s="110" t="s">
        <v>577</v>
      </c>
      <c r="C203" s="61" t="s">
        <v>578</v>
      </c>
      <c r="D203" s="79">
        <v>306</v>
      </c>
      <c r="E203" s="79">
        <v>163</v>
      </c>
      <c r="F203" s="79">
        <v>143</v>
      </c>
      <c r="G203" s="79">
        <v>341</v>
      </c>
      <c r="H203" s="79">
        <v>181</v>
      </c>
      <c r="I203" s="79">
        <v>160</v>
      </c>
      <c r="J203" s="80">
        <v>-35</v>
      </c>
      <c r="K203" s="80">
        <v>-18</v>
      </c>
      <c r="L203" s="80">
        <v>-17</v>
      </c>
      <c r="M203" s="31" t="s">
        <v>579</v>
      </c>
    </row>
    <row r="204" spans="1:13">
      <c r="A204" s="110"/>
      <c r="B204" s="110" t="s">
        <v>580</v>
      </c>
      <c r="C204" s="61" t="s">
        <v>581</v>
      </c>
      <c r="D204" s="79">
        <v>182</v>
      </c>
      <c r="E204" s="79">
        <v>86</v>
      </c>
      <c r="F204" s="79">
        <v>96</v>
      </c>
      <c r="G204" s="79">
        <v>133</v>
      </c>
      <c r="H204" s="79">
        <v>60</v>
      </c>
      <c r="I204" s="79">
        <v>73</v>
      </c>
      <c r="J204" s="80">
        <v>49</v>
      </c>
      <c r="K204" s="80">
        <v>26</v>
      </c>
      <c r="L204" s="80">
        <v>23</v>
      </c>
      <c r="M204" s="31" t="s">
        <v>582</v>
      </c>
    </row>
    <row r="205" spans="1:13" s="43" customFormat="1">
      <c r="A205" s="110"/>
      <c r="B205" s="110" t="s">
        <v>583</v>
      </c>
      <c r="C205" s="61" t="s">
        <v>584</v>
      </c>
      <c r="D205" s="79">
        <v>138</v>
      </c>
      <c r="E205" s="79">
        <v>64</v>
      </c>
      <c r="F205" s="79">
        <v>74</v>
      </c>
      <c r="G205" s="79">
        <v>171</v>
      </c>
      <c r="H205" s="79">
        <v>81</v>
      </c>
      <c r="I205" s="79">
        <v>90</v>
      </c>
      <c r="J205" s="80">
        <v>-33</v>
      </c>
      <c r="K205" s="80">
        <v>-17</v>
      </c>
      <c r="L205" s="80">
        <v>-16</v>
      </c>
      <c r="M205" s="31" t="s">
        <v>585</v>
      </c>
    </row>
    <row r="206" spans="1:13">
      <c r="A206" s="110"/>
      <c r="B206" s="110" t="s">
        <v>586</v>
      </c>
      <c r="C206" s="61" t="s">
        <v>587</v>
      </c>
      <c r="D206" s="79">
        <v>50</v>
      </c>
      <c r="E206" s="79">
        <v>16</v>
      </c>
      <c r="F206" s="79">
        <v>34</v>
      </c>
      <c r="G206" s="79">
        <v>128</v>
      </c>
      <c r="H206" s="79">
        <v>56</v>
      </c>
      <c r="I206" s="79">
        <v>72</v>
      </c>
      <c r="J206" s="80">
        <v>-78</v>
      </c>
      <c r="K206" s="80">
        <v>-40</v>
      </c>
      <c r="L206" s="80">
        <v>-38</v>
      </c>
      <c r="M206" s="31" t="s">
        <v>588</v>
      </c>
    </row>
    <row r="207" spans="1:13" s="43" customFormat="1">
      <c r="A207" s="107" t="s">
        <v>589</v>
      </c>
      <c r="B207" s="108" t="s">
        <v>590</v>
      </c>
      <c r="C207" s="59" t="s">
        <v>591</v>
      </c>
      <c r="D207" s="18">
        <v>2827</v>
      </c>
      <c r="E207" s="18">
        <v>1466</v>
      </c>
      <c r="F207" s="18">
        <v>1361</v>
      </c>
      <c r="G207" s="18">
        <v>2367</v>
      </c>
      <c r="H207" s="18">
        <v>1160</v>
      </c>
      <c r="I207" s="18">
        <v>1207</v>
      </c>
      <c r="J207" s="76">
        <v>460</v>
      </c>
      <c r="K207" s="76">
        <v>306</v>
      </c>
      <c r="L207" s="76">
        <v>154</v>
      </c>
      <c r="M207" s="60" t="s">
        <v>592</v>
      </c>
    </row>
    <row r="208" spans="1:13">
      <c r="A208" s="110"/>
      <c r="B208" s="110" t="s">
        <v>593</v>
      </c>
      <c r="C208" s="61" t="s">
        <v>594</v>
      </c>
      <c r="D208" s="79">
        <v>174</v>
      </c>
      <c r="E208" s="79">
        <v>92</v>
      </c>
      <c r="F208" s="79">
        <v>82</v>
      </c>
      <c r="G208" s="79">
        <v>190</v>
      </c>
      <c r="H208" s="79">
        <v>88</v>
      </c>
      <c r="I208" s="79">
        <v>102</v>
      </c>
      <c r="J208" s="80">
        <v>-16</v>
      </c>
      <c r="K208" s="80">
        <v>4</v>
      </c>
      <c r="L208" s="80">
        <v>-20</v>
      </c>
      <c r="M208" s="31" t="s">
        <v>595</v>
      </c>
    </row>
    <row r="209" spans="1:13" s="43" customFormat="1">
      <c r="A209" s="110"/>
      <c r="B209" s="110" t="s">
        <v>596</v>
      </c>
      <c r="C209" s="61" t="s">
        <v>597</v>
      </c>
      <c r="D209" s="79">
        <v>176</v>
      </c>
      <c r="E209" s="79">
        <v>97</v>
      </c>
      <c r="F209" s="79">
        <v>79</v>
      </c>
      <c r="G209" s="79">
        <v>58</v>
      </c>
      <c r="H209" s="79">
        <v>26</v>
      </c>
      <c r="I209" s="79">
        <v>32</v>
      </c>
      <c r="J209" s="80">
        <v>118</v>
      </c>
      <c r="K209" s="80">
        <v>71</v>
      </c>
      <c r="L209" s="80">
        <v>47</v>
      </c>
      <c r="M209" s="31" t="s">
        <v>598</v>
      </c>
    </row>
    <row r="210" spans="1:13">
      <c r="A210" s="110"/>
      <c r="B210" s="110" t="s">
        <v>599</v>
      </c>
      <c r="C210" s="61" t="s">
        <v>600</v>
      </c>
      <c r="D210" s="79">
        <v>712</v>
      </c>
      <c r="E210" s="79">
        <v>336</v>
      </c>
      <c r="F210" s="79">
        <v>376</v>
      </c>
      <c r="G210" s="79">
        <v>845</v>
      </c>
      <c r="H210" s="79">
        <v>418</v>
      </c>
      <c r="I210" s="79">
        <v>427</v>
      </c>
      <c r="J210" s="80">
        <v>-133</v>
      </c>
      <c r="K210" s="80">
        <v>-82</v>
      </c>
      <c r="L210" s="80">
        <v>-51</v>
      </c>
      <c r="M210" s="31" t="s">
        <v>601</v>
      </c>
    </row>
    <row r="211" spans="1:13" s="43" customFormat="1">
      <c r="A211" s="110"/>
      <c r="B211" s="110" t="s">
        <v>602</v>
      </c>
      <c r="C211" s="61" t="s">
        <v>603</v>
      </c>
      <c r="D211" s="79">
        <v>215</v>
      </c>
      <c r="E211" s="79">
        <v>113</v>
      </c>
      <c r="F211" s="79">
        <v>102</v>
      </c>
      <c r="G211" s="79">
        <v>134</v>
      </c>
      <c r="H211" s="79">
        <v>59</v>
      </c>
      <c r="I211" s="79">
        <v>75</v>
      </c>
      <c r="J211" s="80">
        <v>81</v>
      </c>
      <c r="K211" s="80">
        <v>54</v>
      </c>
      <c r="L211" s="80">
        <v>27</v>
      </c>
      <c r="M211" s="31" t="s">
        <v>604</v>
      </c>
    </row>
    <row r="212" spans="1:13">
      <c r="A212" s="110"/>
      <c r="B212" s="110" t="s">
        <v>605</v>
      </c>
      <c r="C212" s="61" t="s">
        <v>591</v>
      </c>
      <c r="D212" s="79">
        <v>1019</v>
      </c>
      <c r="E212" s="79">
        <v>549</v>
      </c>
      <c r="F212" s="79">
        <v>470</v>
      </c>
      <c r="G212" s="79">
        <v>936</v>
      </c>
      <c r="H212" s="79">
        <v>475</v>
      </c>
      <c r="I212" s="79">
        <v>461</v>
      </c>
      <c r="J212" s="80">
        <v>83</v>
      </c>
      <c r="K212" s="80">
        <v>74</v>
      </c>
      <c r="L212" s="80">
        <v>9</v>
      </c>
      <c r="M212" s="31" t="s">
        <v>592</v>
      </c>
    </row>
    <row r="213" spans="1:13">
      <c r="A213" s="110"/>
      <c r="B213" s="110" t="s">
        <v>606</v>
      </c>
      <c r="C213" s="61" t="s">
        <v>607</v>
      </c>
      <c r="D213" s="79">
        <v>132</v>
      </c>
      <c r="E213" s="79">
        <v>72</v>
      </c>
      <c r="F213" s="79">
        <v>60</v>
      </c>
      <c r="G213" s="79">
        <v>43</v>
      </c>
      <c r="H213" s="79">
        <v>22</v>
      </c>
      <c r="I213" s="79">
        <v>21</v>
      </c>
      <c r="J213" s="80">
        <v>89</v>
      </c>
      <c r="K213" s="80">
        <v>50</v>
      </c>
      <c r="L213" s="80">
        <v>39</v>
      </c>
      <c r="M213" s="31" t="s">
        <v>608</v>
      </c>
    </row>
    <row r="214" spans="1:13">
      <c r="A214" s="110"/>
      <c r="B214" s="110" t="s">
        <v>609</v>
      </c>
      <c r="C214" s="61" t="s">
        <v>610</v>
      </c>
      <c r="D214" s="79">
        <v>68</v>
      </c>
      <c r="E214" s="79">
        <v>26</v>
      </c>
      <c r="F214" s="79">
        <v>42</v>
      </c>
      <c r="G214" s="79">
        <v>37</v>
      </c>
      <c r="H214" s="79">
        <v>19</v>
      </c>
      <c r="I214" s="79">
        <v>18</v>
      </c>
      <c r="J214" s="80">
        <v>31</v>
      </c>
      <c r="K214" s="80">
        <v>7</v>
      </c>
      <c r="L214" s="80">
        <v>24</v>
      </c>
      <c r="M214" s="31" t="s">
        <v>611</v>
      </c>
    </row>
    <row r="215" spans="1:13">
      <c r="A215" s="110"/>
      <c r="B215" s="110" t="s">
        <v>612</v>
      </c>
      <c r="C215" s="61" t="s">
        <v>613</v>
      </c>
      <c r="D215" s="79">
        <v>199</v>
      </c>
      <c r="E215" s="79">
        <v>100</v>
      </c>
      <c r="F215" s="79">
        <v>99</v>
      </c>
      <c r="G215" s="79">
        <v>100</v>
      </c>
      <c r="H215" s="79">
        <v>44</v>
      </c>
      <c r="I215" s="79">
        <v>56</v>
      </c>
      <c r="J215" s="80">
        <v>99</v>
      </c>
      <c r="K215" s="80">
        <v>56</v>
      </c>
      <c r="L215" s="80">
        <v>43</v>
      </c>
      <c r="M215" s="31" t="s">
        <v>614</v>
      </c>
    </row>
    <row r="216" spans="1:13">
      <c r="A216" s="110"/>
      <c r="B216" s="110" t="s">
        <v>615</v>
      </c>
      <c r="C216" s="61" t="s">
        <v>616</v>
      </c>
      <c r="D216" s="79">
        <v>132</v>
      </c>
      <c r="E216" s="79">
        <v>81</v>
      </c>
      <c r="F216" s="79">
        <v>51</v>
      </c>
      <c r="G216" s="79">
        <v>24</v>
      </c>
      <c r="H216" s="79">
        <v>9</v>
      </c>
      <c r="I216" s="79">
        <v>15</v>
      </c>
      <c r="J216" s="80">
        <v>108</v>
      </c>
      <c r="K216" s="80">
        <v>72</v>
      </c>
      <c r="L216" s="80">
        <v>36</v>
      </c>
      <c r="M216" s="31" t="s">
        <v>617</v>
      </c>
    </row>
    <row r="217" spans="1:13" s="43" customFormat="1">
      <c r="A217" s="107" t="s">
        <v>618</v>
      </c>
      <c r="B217" s="108" t="s">
        <v>619</v>
      </c>
      <c r="C217" s="59" t="s">
        <v>620</v>
      </c>
      <c r="D217" s="18">
        <v>2836</v>
      </c>
      <c r="E217" s="18">
        <v>1399</v>
      </c>
      <c r="F217" s="18">
        <v>1437</v>
      </c>
      <c r="G217" s="18">
        <v>2014</v>
      </c>
      <c r="H217" s="18">
        <v>950</v>
      </c>
      <c r="I217" s="18">
        <v>1064</v>
      </c>
      <c r="J217" s="76">
        <v>822</v>
      </c>
      <c r="K217" s="76">
        <v>449</v>
      </c>
      <c r="L217" s="76">
        <v>373</v>
      </c>
      <c r="M217" s="60" t="s">
        <v>621</v>
      </c>
    </row>
    <row r="218" spans="1:13">
      <c r="A218" s="110"/>
      <c r="B218" s="110" t="s">
        <v>622</v>
      </c>
      <c r="C218" s="61" t="s">
        <v>623</v>
      </c>
      <c r="D218" s="79">
        <v>210</v>
      </c>
      <c r="E218" s="79">
        <v>101</v>
      </c>
      <c r="F218" s="79">
        <v>109</v>
      </c>
      <c r="G218" s="79">
        <v>121</v>
      </c>
      <c r="H218" s="79">
        <v>61</v>
      </c>
      <c r="I218" s="79">
        <v>60</v>
      </c>
      <c r="J218" s="80">
        <v>89</v>
      </c>
      <c r="K218" s="80">
        <v>40</v>
      </c>
      <c r="L218" s="80">
        <v>49</v>
      </c>
      <c r="M218" s="31" t="s">
        <v>624</v>
      </c>
    </row>
    <row r="219" spans="1:13">
      <c r="A219" s="110"/>
      <c r="B219" s="110" t="s">
        <v>625</v>
      </c>
      <c r="C219" s="61" t="s">
        <v>626</v>
      </c>
      <c r="D219" s="79">
        <v>325</v>
      </c>
      <c r="E219" s="79">
        <v>209</v>
      </c>
      <c r="F219" s="79">
        <v>116</v>
      </c>
      <c r="G219" s="79">
        <v>51</v>
      </c>
      <c r="H219" s="79">
        <v>27</v>
      </c>
      <c r="I219" s="79">
        <v>24</v>
      </c>
      <c r="J219" s="80">
        <v>274</v>
      </c>
      <c r="K219" s="80">
        <v>182</v>
      </c>
      <c r="L219" s="80">
        <v>92</v>
      </c>
      <c r="M219" s="31" t="s">
        <v>627</v>
      </c>
    </row>
    <row r="220" spans="1:13">
      <c r="A220" s="110"/>
      <c r="B220" s="110" t="s">
        <v>628</v>
      </c>
      <c r="C220" s="61" t="s">
        <v>629</v>
      </c>
      <c r="D220" s="79">
        <v>196</v>
      </c>
      <c r="E220" s="79">
        <v>103</v>
      </c>
      <c r="F220" s="79">
        <v>93</v>
      </c>
      <c r="G220" s="79">
        <v>22</v>
      </c>
      <c r="H220" s="79">
        <v>12</v>
      </c>
      <c r="I220" s="79">
        <v>10</v>
      </c>
      <c r="J220" s="80">
        <v>174</v>
      </c>
      <c r="K220" s="80">
        <v>91</v>
      </c>
      <c r="L220" s="80">
        <v>83</v>
      </c>
      <c r="M220" s="31" t="s">
        <v>630</v>
      </c>
    </row>
    <row r="221" spans="1:13">
      <c r="A221" s="110"/>
      <c r="B221" s="110" t="s">
        <v>631</v>
      </c>
      <c r="C221" s="61" t="s">
        <v>620</v>
      </c>
      <c r="D221" s="79">
        <v>1340</v>
      </c>
      <c r="E221" s="79">
        <v>618</v>
      </c>
      <c r="F221" s="79">
        <v>722</v>
      </c>
      <c r="G221" s="79">
        <v>1373</v>
      </c>
      <c r="H221" s="79">
        <v>640</v>
      </c>
      <c r="I221" s="79">
        <v>733</v>
      </c>
      <c r="J221" s="80">
        <v>-33</v>
      </c>
      <c r="K221" s="80">
        <v>-22</v>
      </c>
      <c r="L221" s="80">
        <v>-11</v>
      </c>
      <c r="M221" s="31" t="s">
        <v>621</v>
      </c>
    </row>
    <row r="222" spans="1:13" s="43" customFormat="1">
      <c r="A222" s="110"/>
      <c r="B222" s="110" t="s">
        <v>632</v>
      </c>
      <c r="C222" s="61" t="s">
        <v>633</v>
      </c>
      <c r="D222" s="79">
        <v>598</v>
      </c>
      <c r="E222" s="79">
        <v>300</v>
      </c>
      <c r="F222" s="79">
        <v>298</v>
      </c>
      <c r="G222" s="79">
        <v>383</v>
      </c>
      <c r="H222" s="79">
        <v>185</v>
      </c>
      <c r="I222" s="79">
        <v>198</v>
      </c>
      <c r="J222" s="80">
        <v>215</v>
      </c>
      <c r="K222" s="80">
        <v>115</v>
      </c>
      <c r="L222" s="80">
        <v>100</v>
      </c>
      <c r="M222" s="31" t="s">
        <v>634</v>
      </c>
    </row>
    <row r="223" spans="1:13">
      <c r="A223" s="110"/>
      <c r="B223" s="110" t="s">
        <v>635</v>
      </c>
      <c r="C223" s="61" t="s">
        <v>636</v>
      </c>
      <c r="D223" s="79">
        <v>167</v>
      </c>
      <c r="E223" s="79">
        <v>68</v>
      </c>
      <c r="F223" s="79">
        <v>99</v>
      </c>
      <c r="G223" s="79">
        <v>64</v>
      </c>
      <c r="H223" s="79">
        <v>25</v>
      </c>
      <c r="I223" s="79">
        <v>39</v>
      </c>
      <c r="J223" s="80">
        <v>103</v>
      </c>
      <c r="K223" s="80">
        <v>43</v>
      </c>
      <c r="L223" s="80">
        <v>60</v>
      </c>
      <c r="M223" s="31" t="s">
        <v>637</v>
      </c>
    </row>
    <row r="224" spans="1:13" s="43" customFormat="1">
      <c r="A224" s="107" t="s">
        <v>638</v>
      </c>
      <c r="B224" s="108" t="s">
        <v>639</v>
      </c>
      <c r="C224" s="59" t="s">
        <v>940</v>
      </c>
      <c r="D224" s="18">
        <v>5229</v>
      </c>
      <c r="E224" s="18">
        <v>2687</v>
      </c>
      <c r="F224" s="18">
        <v>2542</v>
      </c>
      <c r="G224" s="18">
        <v>4461</v>
      </c>
      <c r="H224" s="18">
        <v>2057</v>
      </c>
      <c r="I224" s="18">
        <v>2404</v>
      </c>
      <c r="J224" s="76">
        <v>768</v>
      </c>
      <c r="K224" s="76">
        <v>630</v>
      </c>
      <c r="L224" s="76">
        <v>138</v>
      </c>
      <c r="M224" s="60" t="s">
        <v>641</v>
      </c>
    </row>
    <row r="225" spans="1:13">
      <c r="A225" s="110"/>
      <c r="B225" s="110" t="s">
        <v>642</v>
      </c>
      <c r="C225" s="61" t="s">
        <v>643</v>
      </c>
      <c r="D225" s="79">
        <v>28</v>
      </c>
      <c r="E225" s="79">
        <v>10</v>
      </c>
      <c r="F225" s="79">
        <v>18</v>
      </c>
      <c r="G225" s="79">
        <v>33</v>
      </c>
      <c r="H225" s="79">
        <v>15</v>
      </c>
      <c r="I225" s="79">
        <v>18</v>
      </c>
      <c r="J225" s="80">
        <v>-5</v>
      </c>
      <c r="K225" s="80">
        <v>-5</v>
      </c>
      <c r="L225" s="80">
        <v>0</v>
      </c>
      <c r="M225" s="31" t="s">
        <v>644</v>
      </c>
    </row>
    <row r="226" spans="1:13" s="43" customFormat="1">
      <c r="A226" s="110"/>
      <c r="B226" s="110" t="s">
        <v>645</v>
      </c>
      <c r="C226" s="61" t="s">
        <v>646</v>
      </c>
      <c r="D226" s="79">
        <v>282</v>
      </c>
      <c r="E226" s="79">
        <v>150</v>
      </c>
      <c r="F226" s="79">
        <v>132</v>
      </c>
      <c r="G226" s="79">
        <v>255</v>
      </c>
      <c r="H226" s="79">
        <v>124</v>
      </c>
      <c r="I226" s="79">
        <v>131</v>
      </c>
      <c r="J226" s="80">
        <v>27</v>
      </c>
      <c r="K226" s="80">
        <v>26</v>
      </c>
      <c r="L226" s="80">
        <v>1</v>
      </c>
      <c r="M226" s="31" t="s">
        <v>647</v>
      </c>
    </row>
    <row r="227" spans="1:13" s="43" customFormat="1">
      <c r="A227" s="110"/>
      <c r="B227" s="110" t="s">
        <v>648</v>
      </c>
      <c r="C227" s="61" t="s">
        <v>649</v>
      </c>
      <c r="D227" s="79">
        <v>524</v>
      </c>
      <c r="E227" s="79">
        <v>238</v>
      </c>
      <c r="F227" s="79">
        <v>286</v>
      </c>
      <c r="G227" s="79">
        <v>644</v>
      </c>
      <c r="H227" s="79">
        <v>268</v>
      </c>
      <c r="I227" s="79">
        <v>376</v>
      </c>
      <c r="J227" s="80">
        <v>-120</v>
      </c>
      <c r="K227" s="80">
        <v>-30</v>
      </c>
      <c r="L227" s="80">
        <v>-90</v>
      </c>
      <c r="M227" s="31" t="s">
        <v>650</v>
      </c>
    </row>
    <row r="228" spans="1:13">
      <c r="A228" s="110"/>
      <c r="B228" s="110" t="s">
        <v>651</v>
      </c>
      <c r="C228" s="61" t="s">
        <v>652</v>
      </c>
      <c r="D228" s="79">
        <v>175</v>
      </c>
      <c r="E228" s="79">
        <v>91</v>
      </c>
      <c r="F228" s="79">
        <v>84</v>
      </c>
      <c r="G228" s="79">
        <v>103</v>
      </c>
      <c r="H228" s="79">
        <v>44</v>
      </c>
      <c r="I228" s="79">
        <v>59</v>
      </c>
      <c r="J228" s="80">
        <v>72</v>
      </c>
      <c r="K228" s="80">
        <v>47</v>
      </c>
      <c r="L228" s="80">
        <v>25</v>
      </c>
      <c r="M228" s="31" t="s">
        <v>653</v>
      </c>
    </row>
    <row r="229" spans="1:13">
      <c r="A229" s="110"/>
      <c r="B229" s="110" t="s">
        <v>654</v>
      </c>
      <c r="C229" s="61" t="s">
        <v>655</v>
      </c>
      <c r="D229" s="79">
        <v>363</v>
      </c>
      <c r="E229" s="79">
        <v>191</v>
      </c>
      <c r="F229" s="79">
        <v>172</v>
      </c>
      <c r="G229" s="79">
        <v>108</v>
      </c>
      <c r="H229" s="79">
        <v>57</v>
      </c>
      <c r="I229" s="79">
        <v>51</v>
      </c>
      <c r="J229" s="80">
        <v>255</v>
      </c>
      <c r="K229" s="80">
        <v>134</v>
      </c>
      <c r="L229" s="80">
        <v>121</v>
      </c>
      <c r="M229" s="31" t="s">
        <v>656</v>
      </c>
    </row>
    <row r="230" spans="1:13">
      <c r="A230" s="110"/>
      <c r="B230" s="110" t="s">
        <v>657</v>
      </c>
      <c r="C230" s="61" t="s">
        <v>658</v>
      </c>
      <c r="D230" s="79">
        <v>93</v>
      </c>
      <c r="E230" s="79">
        <v>45</v>
      </c>
      <c r="F230" s="79">
        <v>48</v>
      </c>
      <c r="G230" s="79">
        <v>48</v>
      </c>
      <c r="H230" s="79">
        <v>22</v>
      </c>
      <c r="I230" s="79">
        <v>26</v>
      </c>
      <c r="J230" s="80">
        <v>45</v>
      </c>
      <c r="K230" s="80">
        <v>23</v>
      </c>
      <c r="L230" s="80">
        <v>22</v>
      </c>
      <c r="M230" s="31" t="s">
        <v>659</v>
      </c>
    </row>
    <row r="231" spans="1:13">
      <c r="A231" s="110"/>
      <c r="B231" s="110" t="s">
        <v>660</v>
      </c>
      <c r="C231" s="61" t="s">
        <v>661</v>
      </c>
      <c r="D231" s="79">
        <v>95</v>
      </c>
      <c r="E231" s="79">
        <v>52</v>
      </c>
      <c r="F231" s="79">
        <v>43</v>
      </c>
      <c r="G231" s="79">
        <v>81</v>
      </c>
      <c r="H231" s="79">
        <v>30</v>
      </c>
      <c r="I231" s="79">
        <v>51</v>
      </c>
      <c r="J231" s="80">
        <v>14</v>
      </c>
      <c r="K231" s="80">
        <v>22</v>
      </c>
      <c r="L231" s="80">
        <v>-8</v>
      </c>
      <c r="M231" s="31" t="s">
        <v>662</v>
      </c>
    </row>
    <row r="232" spans="1:13">
      <c r="A232" s="110"/>
      <c r="B232" s="110" t="s">
        <v>663</v>
      </c>
      <c r="C232" s="61" t="s">
        <v>664</v>
      </c>
      <c r="D232" s="79">
        <v>724</v>
      </c>
      <c r="E232" s="79">
        <v>359</v>
      </c>
      <c r="F232" s="79">
        <v>365</v>
      </c>
      <c r="G232" s="79">
        <v>484</v>
      </c>
      <c r="H232" s="79">
        <v>219</v>
      </c>
      <c r="I232" s="79">
        <v>265</v>
      </c>
      <c r="J232" s="80">
        <v>240</v>
      </c>
      <c r="K232" s="80">
        <v>140</v>
      </c>
      <c r="L232" s="80">
        <v>100</v>
      </c>
      <c r="M232" s="31" t="s">
        <v>665</v>
      </c>
    </row>
    <row r="233" spans="1:13" s="43" customFormat="1">
      <c r="A233" s="110"/>
      <c r="B233" s="110" t="s">
        <v>666</v>
      </c>
      <c r="C233" s="61" t="s">
        <v>667</v>
      </c>
      <c r="D233" s="79">
        <v>252</v>
      </c>
      <c r="E233" s="79">
        <v>134</v>
      </c>
      <c r="F233" s="79">
        <v>118</v>
      </c>
      <c r="G233" s="79">
        <v>240</v>
      </c>
      <c r="H233" s="79">
        <v>112</v>
      </c>
      <c r="I233" s="79">
        <v>128</v>
      </c>
      <c r="J233" s="80">
        <v>12</v>
      </c>
      <c r="K233" s="80">
        <v>22</v>
      </c>
      <c r="L233" s="80">
        <v>-10</v>
      </c>
      <c r="M233" s="31" t="s">
        <v>668</v>
      </c>
    </row>
    <row r="234" spans="1:13" s="57" customFormat="1">
      <c r="A234" s="110"/>
      <c r="B234" s="110" t="s">
        <v>669</v>
      </c>
      <c r="C234" s="61" t="s">
        <v>670</v>
      </c>
      <c r="D234" s="79">
        <v>56</v>
      </c>
      <c r="E234" s="79">
        <v>24</v>
      </c>
      <c r="F234" s="79">
        <v>32</v>
      </c>
      <c r="G234" s="79">
        <v>98</v>
      </c>
      <c r="H234" s="79">
        <v>40</v>
      </c>
      <c r="I234" s="79">
        <v>58</v>
      </c>
      <c r="J234" s="80">
        <v>-42</v>
      </c>
      <c r="K234" s="80">
        <v>-16</v>
      </c>
      <c r="L234" s="80">
        <v>-26</v>
      </c>
      <c r="M234" s="31" t="s">
        <v>671</v>
      </c>
    </row>
    <row r="235" spans="1:13" s="57" customFormat="1">
      <c r="A235" s="110"/>
      <c r="B235" s="110" t="s">
        <v>672</v>
      </c>
      <c r="C235" s="61" t="s">
        <v>673</v>
      </c>
      <c r="D235" s="79">
        <v>258</v>
      </c>
      <c r="E235" s="79">
        <v>148</v>
      </c>
      <c r="F235" s="79">
        <v>110</v>
      </c>
      <c r="G235" s="79">
        <v>324</v>
      </c>
      <c r="H235" s="79">
        <v>173</v>
      </c>
      <c r="I235" s="79">
        <v>151</v>
      </c>
      <c r="J235" s="80">
        <v>-66</v>
      </c>
      <c r="K235" s="80">
        <v>-25</v>
      </c>
      <c r="L235" s="80">
        <v>-41</v>
      </c>
      <c r="M235" s="31" t="s">
        <v>674</v>
      </c>
    </row>
    <row r="236" spans="1:13" s="43" customFormat="1">
      <c r="A236" s="110"/>
      <c r="B236" s="110" t="s">
        <v>675</v>
      </c>
      <c r="C236" s="61" t="s">
        <v>676</v>
      </c>
      <c r="D236" s="79">
        <v>107</v>
      </c>
      <c r="E236" s="79">
        <v>59</v>
      </c>
      <c r="F236" s="79">
        <v>48</v>
      </c>
      <c r="G236" s="79">
        <v>29</v>
      </c>
      <c r="H236" s="79">
        <v>14</v>
      </c>
      <c r="I236" s="79">
        <v>15</v>
      </c>
      <c r="J236" s="80">
        <v>78</v>
      </c>
      <c r="K236" s="80">
        <v>45</v>
      </c>
      <c r="L236" s="80">
        <v>33</v>
      </c>
      <c r="M236" s="31" t="s">
        <v>677</v>
      </c>
    </row>
    <row r="237" spans="1:13">
      <c r="A237" s="110"/>
      <c r="B237" s="110" t="s">
        <v>678</v>
      </c>
      <c r="C237" s="61" t="s">
        <v>679</v>
      </c>
      <c r="D237" s="79">
        <v>168</v>
      </c>
      <c r="E237" s="79">
        <v>73</v>
      </c>
      <c r="F237" s="79">
        <v>95</v>
      </c>
      <c r="G237" s="79">
        <v>160</v>
      </c>
      <c r="H237" s="79">
        <v>71</v>
      </c>
      <c r="I237" s="79">
        <v>89</v>
      </c>
      <c r="J237" s="80">
        <v>8</v>
      </c>
      <c r="K237" s="80">
        <v>2</v>
      </c>
      <c r="L237" s="80">
        <v>6</v>
      </c>
      <c r="M237" s="31" t="s">
        <v>680</v>
      </c>
    </row>
    <row r="238" spans="1:13">
      <c r="A238" s="110"/>
      <c r="B238" s="110" t="s">
        <v>681</v>
      </c>
      <c r="C238" s="61" t="s">
        <v>682</v>
      </c>
      <c r="D238" s="79">
        <v>420</v>
      </c>
      <c r="E238" s="79">
        <v>210</v>
      </c>
      <c r="F238" s="79">
        <v>210</v>
      </c>
      <c r="G238" s="79">
        <v>344</v>
      </c>
      <c r="H238" s="79">
        <v>145</v>
      </c>
      <c r="I238" s="79">
        <v>199</v>
      </c>
      <c r="J238" s="80">
        <v>76</v>
      </c>
      <c r="K238" s="80">
        <v>65</v>
      </c>
      <c r="L238" s="80">
        <v>11</v>
      </c>
      <c r="M238" s="31" t="s">
        <v>683</v>
      </c>
    </row>
    <row r="239" spans="1:13" s="43" customFormat="1">
      <c r="A239" s="110"/>
      <c r="B239" s="110" t="s">
        <v>684</v>
      </c>
      <c r="C239" s="61" t="s">
        <v>685</v>
      </c>
      <c r="D239" s="79">
        <v>73</v>
      </c>
      <c r="E239" s="79">
        <v>46</v>
      </c>
      <c r="F239" s="79">
        <v>27</v>
      </c>
      <c r="G239" s="79">
        <v>55</v>
      </c>
      <c r="H239" s="79">
        <v>27</v>
      </c>
      <c r="I239" s="79">
        <v>28</v>
      </c>
      <c r="J239" s="80">
        <v>18</v>
      </c>
      <c r="K239" s="80">
        <v>19</v>
      </c>
      <c r="L239" s="80">
        <v>-1</v>
      </c>
      <c r="M239" s="31" t="s">
        <v>686</v>
      </c>
    </row>
    <row r="240" spans="1:13">
      <c r="A240" s="110"/>
      <c r="B240" s="110" t="s">
        <v>687</v>
      </c>
      <c r="C240" s="61" t="s">
        <v>688</v>
      </c>
      <c r="D240" s="79">
        <v>85</v>
      </c>
      <c r="E240" s="79">
        <v>37</v>
      </c>
      <c r="F240" s="79">
        <v>48</v>
      </c>
      <c r="G240" s="79">
        <v>148</v>
      </c>
      <c r="H240" s="79">
        <v>72</v>
      </c>
      <c r="I240" s="79">
        <v>76</v>
      </c>
      <c r="J240" s="80">
        <v>-63</v>
      </c>
      <c r="K240" s="80">
        <v>-35</v>
      </c>
      <c r="L240" s="80">
        <v>-28</v>
      </c>
      <c r="M240" s="31" t="s">
        <v>689</v>
      </c>
    </row>
    <row r="241" spans="1:13">
      <c r="A241" s="110"/>
      <c r="B241" s="110" t="s">
        <v>690</v>
      </c>
      <c r="C241" s="61" t="s">
        <v>691</v>
      </c>
      <c r="D241" s="79">
        <v>221</v>
      </c>
      <c r="E241" s="79">
        <v>114</v>
      </c>
      <c r="F241" s="79">
        <v>107</v>
      </c>
      <c r="G241" s="79">
        <v>188</v>
      </c>
      <c r="H241" s="79">
        <v>93</v>
      </c>
      <c r="I241" s="79">
        <v>95</v>
      </c>
      <c r="J241" s="80">
        <v>33</v>
      </c>
      <c r="K241" s="80">
        <v>21</v>
      </c>
      <c r="L241" s="80">
        <v>12</v>
      </c>
      <c r="M241" s="31" t="s">
        <v>692</v>
      </c>
    </row>
    <row r="242" spans="1:13">
      <c r="A242" s="110"/>
      <c r="B242" s="110" t="s">
        <v>693</v>
      </c>
      <c r="C242" s="61" t="s">
        <v>694</v>
      </c>
      <c r="D242" s="79">
        <v>711</v>
      </c>
      <c r="E242" s="79">
        <v>383</v>
      </c>
      <c r="F242" s="79">
        <v>328</v>
      </c>
      <c r="G242" s="79">
        <v>610</v>
      </c>
      <c r="H242" s="79">
        <v>293</v>
      </c>
      <c r="I242" s="79">
        <v>317</v>
      </c>
      <c r="J242" s="80">
        <v>101</v>
      </c>
      <c r="K242" s="80">
        <v>90</v>
      </c>
      <c r="L242" s="80">
        <v>11</v>
      </c>
      <c r="M242" s="31" t="s">
        <v>695</v>
      </c>
    </row>
    <row r="243" spans="1:13">
      <c r="A243" s="110"/>
      <c r="B243" s="110" t="s">
        <v>696</v>
      </c>
      <c r="C243" s="61" t="s">
        <v>697</v>
      </c>
      <c r="D243" s="79">
        <v>386</v>
      </c>
      <c r="E243" s="79">
        <v>212</v>
      </c>
      <c r="F243" s="79">
        <v>174</v>
      </c>
      <c r="G243" s="79">
        <v>335</v>
      </c>
      <c r="H243" s="79">
        <v>167</v>
      </c>
      <c r="I243" s="79">
        <v>168</v>
      </c>
      <c r="J243" s="80">
        <v>51</v>
      </c>
      <c r="K243" s="80">
        <v>45</v>
      </c>
      <c r="L243" s="80">
        <v>6</v>
      </c>
      <c r="M243" s="31" t="s">
        <v>698</v>
      </c>
    </row>
    <row r="244" spans="1:13" s="43" customFormat="1">
      <c r="A244" s="110"/>
      <c r="B244" s="110" t="s">
        <v>699</v>
      </c>
      <c r="C244" s="61" t="s">
        <v>700</v>
      </c>
      <c r="D244" s="79">
        <v>120</v>
      </c>
      <c r="E244" s="79">
        <v>63</v>
      </c>
      <c r="F244" s="79">
        <v>57</v>
      </c>
      <c r="G244" s="79">
        <v>135</v>
      </c>
      <c r="H244" s="79">
        <v>55</v>
      </c>
      <c r="I244" s="79">
        <v>80</v>
      </c>
      <c r="J244" s="80">
        <v>-15</v>
      </c>
      <c r="K244" s="80">
        <v>8</v>
      </c>
      <c r="L244" s="80">
        <v>-23</v>
      </c>
      <c r="M244" s="31" t="s">
        <v>701</v>
      </c>
    </row>
    <row r="245" spans="1:13">
      <c r="A245" s="110"/>
      <c r="B245" s="110" t="s">
        <v>702</v>
      </c>
      <c r="C245" s="61" t="s">
        <v>703</v>
      </c>
      <c r="D245" s="79">
        <v>34</v>
      </c>
      <c r="E245" s="79">
        <v>20</v>
      </c>
      <c r="F245" s="79">
        <v>14</v>
      </c>
      <c r="G245" s="79">
        <v>10</v>
      </c>
      <c r="H245" s="79">
        <v>5</v>
      </c>
      <c r="I245" s="79">
        <v>5</v>
      </c>
      <c r="J245" s="80">
        <v>24</v>
      </c>
      <c r="K245" s="80">
        <v>15</v>
      </c>
      <c r="L245" s="80">
        <v>9</v>
      </c>
      <c r="M245" s="31" t="s">
        <v>704</v>
      </c>
    </row>
    <row r="246" spans="1:13">
      <c r="A246" s="110"/>
      <c r="B246" s="110" t="s">
        <v>705</v>
      </c>
      <c r="C246" s="61" t="s">
        <v>706</v>
      </c>
      <c r="D246" s="79">
        <v>54</v>
      </c>
      <c r="E246" s="79">
        <v>28</v>
      </c>
      <c r="F246" s="79">
        <v>26</v>
      </c>
      <c r="G246" s="79">
        <v>29</v>
      </c>
      <c r="H246" s="79">
        <v>11</v>
      </c>
      <c r="I246" s="79">
        <v>18</v>
      </c>
      <c r="J246" s="80">
        <v>25</v>
      </c>
      <c r="K246" s="80">
        <v>17</v>
      </c>
      <c r="L246" s="80">
        <v>8</v>
      </c>
      <c r="M246" s="31" t="s">
        <v>707</v>
      </c>
    </row>
    <row r="247" spans="1:13" s="43" customFormat="1">
      <c r="A247" s="107" t="s">
        <v>708</v>
      </c>
      <c r="B247" s="108" t="s">
        <v>709</v>
      </c>
      <c r="C247" s="59" t="s">
        <v>710</v>
      </c>
      <c r="D247" s="18">
        <v>26730</v>
      </c>
      <c r="E247" s="18">
        <v>14080</v>
      </c>
      <c r="F247" s="18">
        <v>12650</v>
      </c>
      <c r="G247" s="18">
        <v>18228</v>
      </c>
      <c r="H247" s="18">
        <v>9328</v>
      </c>
      <c r="I247" s="18">
        <v>8900</v>
      </c>
      <c r="J247" s="76">
        <v>8502</v>
      </c>
      <c r="K247" s="76">
        <v>4752</v>
      </c>
      <c r="L247" s="76">
        <v>3750</v>
      </c>
      <c r="M247" s="60" t="s">
        <v>711</v>
      </c>
    </row>
    <row r="248" spans="1:13" s="43" customFormat="1">
      <c r="A248" s="110"/>
      <c r="B248" s="110" t="s">
        <v>712</v>
      </c>
      <c r="C248" s="61" t="s">
        <v>713</v>
      </c>
      <c r="D248" s="79">
        <v>26730</v>
      </c>
      <c r="E248" s="79">
        <v>14080</v>
      </c>
      <c r="F248" s="79">
        <v>12650</v>
      </c>
      <c r="G248" s="79">
        <v>18228</v>
      </c>
      <c r="H248" s="79">
        <v>9328</v>
      </c>
      <c r="I248" s="79">
        <v>8900</v>
      </c>
      <c r="J248" s="80">
        <v>8502</v>
      </c>
      <c r="K248" s="80">
        <v>4752</v>
      </c>
      <c r="L248" s="80">
        <v>3750</v>
      </c>
      <c r="M248" s="31" t="s">
        <v>714</v>
      </c>
    </row>
    <row r="249" spans="1:13" s="43" customFormat="1">
      <c r="A249" s="107" t="s">
        <v>715</v>
      </c>
      <c r="B249" s="107" t="s">
        <v>715</v>
      </c>
      <c r="C249" s="59" t="s">
        <v>716</v>
      </c>
      <c r="D249" s="18">
        <v>34920</v>
      </c>
      <c r="E249" s="18">
        <v>17359</v>
      </c>
      <c r="F249" s="18">
        <v>17561</v>
      </c>
      <c r="G249" s="18">
        <v>22726</v>
      </c>
      <c r="H249" s="18">
        <v>10814</v>
      </c>
      <c r="I249" s="18">
        <v>11912</v>
      </c>
      <c r="J249" s="76">
        <v>12194</v>
      </c>
      <c r="K249" s="76">
        <v>6545</v>
      </c>
      <c r="L249" s="76">
        <v>5649</v>
      </c>
      <c r="M249" s="28" t="s">
        <v>717</v>
      </c>
    </row>
    <row r="250" spans="1:13" s="43" customFormat="1">
      <c r="A250" s="107" t="s">
        <v>718</v>
      </c>
      <c r="B250" s="108" t="s">
        <v>719</v>
      </c>
      <c r="C250" s="59" t="s">
        <v>720</v>
      </c>
      <c r="D250" s="18">
        <v>7808</v>
      </c>
      <c r="E250" s="18">
        <v>3848</v>
      </c>
      <c r="F250" s="18">
        <v>3960</v>
      </c>
      <c r="G250" s="18">
        <v>2822</v>
      </c>
      <c r="H250" s="18">
        <v>1288</v>
      </c>
      <c r="I250" s="18">
        <v>1534</v>
      </c>
      <c r="J250" s="76">
        <v>4986</v>
      </c>
      <c r="K250" s="76">
        <v>2560</v>
      </c>
      <c r="L250" s="76">
        <v>2426</v>
      </c>
      <c r="M250" s="60" t="s">
        <v>721</v>
      </c>
    </row>
    <row r="251" spans="1:13">
      <c r="A251" s="110"/>
      <c r="B251" s="110" t="s">
        <v>722</v>
      </c>
      <c r="C251" s="61" t="s">
        <v>723</v>
      </c>
      <c r="D251" s="79">
        <v>815</v>
      </c>
      <c r="E251" s="79">
        <v>397</v>
      </c>
      <c r="F251" s="79">
        <v>418</v>
      </c>
      <c r="G251" s="79">
        <v>274</v>
      </c>
      <c r="H251" s="79">
        <v>124</v>
      </c>
      <c r="I251" s="79">
        <v>150</v>
      </c>
      <c r="J251" s="80">
        <v>541</v>
      </c>
      <c r="K251" s="80">
        <v>273</v>
      </c>
      <c r="L251" s="80">
        <v>268</v>
      </c>
      <c r="M251" s="31" t="s">
        <v>724</v>
      </c>
    </row>
    <row r="252" spans="1:13" s="43" customFormat="1">
      <c r="A252" s="110"/>
      <c r="B252" s="110" t="s">
        <v>725</v>
      </c>
      <c r="C252" s="61" t="s">
        <v>726</v>
      </c>
      <c r="D252" s="79">
        <v>591</v>
      </c>
      <c r="E252" s="79">
        <v>274</v>
      </c>
      <c r="F252" s="79">
        <v>317</v>
      </c>
      <c r="G252" s="79">
        <v>185</v>
      </c>
      <c r="H252" s="79">
        <v>91</v>
      </c>
      <c r="I252" s="79">
        <v>94</v>
      </c>
      <c r="J252" s="80">
        <v>406</v>
      </c>
      <c r="K252" s="80">
        <v>183</v>
      </c>
      <c r="L252" s="80">
        <v>223</v>
      </c>
      <c r="M252" s="31" t="s">
        <v>727</v>
      </c>
    </row>
    <row r="253" spans="1:13" s="43" customFormat="1">
      <c r="A253" s="110"/>
      <c r="B253" s="110" t="s">
        <v>728</v>
      </c>
      <c r="C253" s="61" t="s">
        <v>729</v>
      </c>
      <c r="D253" s="79">
        <v>1042</v>
      </c>
      <c r="E253" s="79">
        <v>500</v>
      </c>
      <c r="F253" s="79">
        <v>542</v>
      </c>
      <c r="G253" s="79">
        <v>329</v>
      </c>
      <c r="H253" s="79">
        <v>145</v>
      </c>
      <c r="I253" s="79">
        <v>184</v>
      </c>
      <c r="J253" s="80">
        <v>713</v>
      </c>
      <c r="K253" s="80">
        <v>355</v>
      </c>
      <c r="L253" s="80">
        <v>358</v>
      </c>
      <c r="M253" s="31" t="s">
        <v>730</v>
      </c>
    </row>
    <row r="254" spans="1:13" s="43" customFormat="1">
      <c r="A254" s="110"/>
      <c r="B254" s="110" t="s">
        <v>731</v>
      </c>
      <c r="C254" s="61" t="s">
        <v>732</v>
      </c>
      <c r="D254" s="79">
        <v>950</v>
      </c>
      <c r="E254" s="79">
        <v>470</v>
      </c>
      <c r="F254" s="79">
        <v>480</v>
      </c>
      <c r="G254" s="79">
        <v>354</v>
      </c>
      <c r="H254" s="79">
        <v>141</v>
      </c>
      <c r="I254" s="79">
        <v>213</v>
      </c>
      <c r="J254" s="80">
        <v>596</v>
      </c>
      <c r="K254" s="80">
        <v>329</v>
      </c>
      <c r="L254" s="80">
        <v>267</v>
      </c>
      <c r="M254" s="31" t="s">
        <v>733</v>
      </c>
    </row>
    <row r="255" spans="1:13">
      <c r="A255" s="110"/>
      <c r="B255" s="110" t="s">
        <v>734</v>
      </c>
      <c r="C255" s="61" t="s">
        <v>720</v>
      </c>
      <c r="D255" s="79">
        <v>3230</v>
      </c>
      <c r="E255" s="79">
        <v>1620</v>
      </c>
      <c r="F255" s="79">
        <v>1610</v>
      </c>
      <c r="G255" s="79">
        <v>1222</v>
      </c>
      <c r="H255" s="79">
        <v>576</v>
      </c>
      <c r="I255" s="79">
        <v>646</v>
      </c>
      <c r="J255" s="80">
        <v>2008</v>
      </c>
      <c r="K255" s="80">
        <v>1044</v>
      </c>
      <c r="L255" s="80">
        <v>964</v>
      </c>
      <c r="M255" s="31" t="s">
        <v>721</v>
      </c>
    </row>
    <row r="256" spans="1:13">
      <c r="A256" s="110"/>
      <c r="B256" s="110" t="s">
        <v>735</v>
      </c>
      <c r="C256" s="61" t="s">
        <v>736</v>
      </c>
      <c r="D256" s="79">
        <v>945</v>
      </c>
      <c r="E256" s="79">
        <v>469</v>
      </c>
      <c r="F256" s="79">
        <v>476</v>
      </c>
      <c r="G256" s="79">
        <v>305</v>
      </c>
      <c r="H256" s="79">
        <v>144</v>
      </c>
      <c r="I256" s="79">
        <v>161</v>
      </c>
      <c r="J256" s="80">
        <v>640</v>
      </c>
      <c r="K256" s="80">
        <v>325</v>
      </c>
      <c r="L256" s="80">
        <v>315</v>
      </c>
      <c r="M256" s="31" t="s">
        <v>737</v>
      </c>
    </row>
    <row r="257" spans="1:13">
      <c r="A257" s="110"/>
      <c r="B257" s="110" t="s">
        <v>738</v>
      </c>
      <c r="C257" s="61" t="s">
        <v>739</v>
      </c>
      <c r="D257" s="79">
        <v>235</v>
      </c>
      <c r="E257" s="79">
        <v>118</v>
      </c>
      <c r="F257" s="79">
        <v>117</v>
      </c>
      <c r="G257" s="79">
        <v>153</v>
      </c>
      <c r="H257" s="79">
        <v>67</v>
      </c>
      <c r="I257" s="79">
        <v>86</v>
      </c>
      <c r="J257" s="80">
        <v>82</v>
      </c>
      <c r="K257" s="80">
        <v>51</v>
      </c>
      <c r="L257" s="80">
        <v>31</v>
      </c>
      <c r="M257" s="31" t="s">
        <v>740</v>
      </c>
    </row>
    <row r="258" spans="1:13" s="43" customFormat="1">
      <c r="A258" s="107" t="s">
        <v>741</v>
      </c>
      <c r="B258" s="108" t="s">
        <v>742</v>
      </c>
      <c r="C258" s="59" t="s">
        <v>743</v>
      </c>
      <c r="D258" s="18">
        <v>4187</v>
      </c>
      <c r="E258" s="18">
        <v>2235</v>
      </c>
      <c r="F258" s="18">
        <v>1952</v>
      </c>
      <c r="G258" s="18">
        <v>3496</v>
      </c>
      <c r="H258" s="18">
        <v>1671</v>
      </c>
      <c r="I258" s="18">
        <v>1825</v>
      </c>
      <c r="J258" s="76">
        <v>691</v>
      </c>
      <c r="K258" s="76">
        <v>564</v>
      </c>
      <c r="L258" s="76">
        <v>127</v>
      </c>
      <c r="M258" s="60" t="s">
        <v>744</v>
      </c>
    </row>
    <row r="259" spans="1:13" s="43" customFormat="1">
      <c r="A259" s="110"/>
      <c r="B259" s="110" t="s">
        <v>745</v>
      </c>
      <c r="C259" s="61" t="s">
        <v>746</v>
      </c>
      <c r="D259" s="79">
        <v>97</v>
      </c>
      <c r="E259" s="79">
        <v>53</v>
      </c>
      <c r="F259" s="79">
        <v>44</v>
      </c>
      <c r="G259" s="79">
        <v>79</v>
      </c>
      <c r="H259" s="79">
        <v>34</v>
      </c>
      <c r="I259" s="79">
        <v>45</v>
      </c>
      <c r="J259" s="80">
        <v>18</v>
      </c>
      <c r="K259" s="80">
        <v>19</v>
      </c>
      <c r="L259" s="80">
        <v>-1</v>
      </c>
      <c r="M259" s="31" t="s">
        <v>747</v>
      </c>
    </row>
    <row r="260" spans="1:13">
      <c r="A260" s="110"/>
      <c r="B260" s="110" t="s">
        <v>748</v>
      </c>
      <c r="C260" s="61" t="s">
        <v>749</v>
      </c>
      <c r="D260" s="79">
        <v>196</v>
      </c>
      <c r="E260" s="79">
        <v>103</v>
      </c>
      <c r="F260" s="79">
        <v>93</v>
      </c>
      <c r="G260" s="79">
        <v>119</v>
      </c>
      <c r="H260" s="79">
        <v>68</v>
      </c>
      <c r="I260" s="79">
        <v>51</v>
      </c>
      <c r="J260" s="80">
        <v>77</v>
      </c>
      <c r="K260" s="80">
        <v>35</v>
      </c>
      <c r="L260" s="80">
        <v>42</v>
      </c>
      <c r="M260" s="31" t="s">
        <v>750</v>
      </c>
    </row>
    <row r="261" spans="1:13">
      <c r="A261" s="110"/>
      <c r="B261" s="110" t="s">
        <v>751</v>
      </c>
      <c r="C261" s="61" t="s">
        <v>752</v>
      </c>
      <c r="D261" s="79">
        <v>124</v>
      </c>
      <c r="E261" s="79">
        <v>57</v>
      </c>
      <c r="F261" s="79">
        <v>67</v>
      </c>
      <c r="G261" s="79">
        <v>121</v>
      </c>
      <c r="H261" s="79">
        <v>52</v>
      </c>
      <c r="I261" s="79">
        <v>69</v>
      </c>
      <c r="J261" s="80">
        <v>3</v>
      </c>
      <c r="K261" s="80">
        <v>5</v>
      </c>
      <c r="L261" s="80">
        <v>-2</v>
      </c>
      <c r="M261" s="31" t="s">
        <v>753</v>
      </c>
    </row>
    <row r="262" spans="1:13">
      <c r="A262" s="110"/>
      <c r="B262" s="110" t="s">
        <v>754</v>
      </c>
      <c r="C262" s="61" t="s">
        <v>755</v>
      </c>
      <c r="D262" s="79">
        <v>397</v>
      </c>
      <c r="E262" s="79">
        <v>174</v>
      </c>
      <c r="F262" s="79">
        <v>223</v>
      </c>
      <c r="G262" s="79">
        <v>408</v>
      </c>
      <c r="H262" s="79">
        <v>195</v>
      </c>
      <c r="I262" s="79">
        <v>213</v>
      </c>
      <c r="J262" s="80">
        <v>-11</v>
      </c>
      <c r="K262" s="80">
        <v>-21</v>
      </c>
      <c r="L262" s="80">
        <v>10</v>
      </c>
      <c r="M262" s="31" t="s">
        <v>756</v>
      </c>
    </row>
    <row r="263" spans="1:13">
      <c r="A263" s="110"/>
      <c r="B263" s="110" t="s">
        <v>757</v>
      </c>
      <c r="C263" s="61" t="s">
        <v>758</v>
      </c>
      <c r="D263" s="79">
        <v>269</v>
      </c>
      <c r="E263" s="79">
        <v>148</v>
      </c>
      <c r="F263" s="79">
        <v>121</v>
      </c>
      <c r="G263" s="79">
        <v>69</v>
      </c>
      <c r="H263" s="79">
        <v>31</v>
      </c>
      <c r="I263" s="79">
        <v>38</v>
      </c>
      <c r="J263" s="80">
        <v>200</v>
      </c>
      <c r="K263" s="80">
        <v>117</v>
      </c>
      <c r="L263" s="80">
        <v>83</v>
      </c>
      <c r="M263" s="31" t="s">
        <v>759</v>
      </c>
    </row>
    <row r="264" spans="1:13">
      <c r="A264" s="110"/>
      <c r="B264" s="110" t="s">
        <v>760</v>
      </c>
      <c r="C264" s="61" t="s">
        <v>743</v>
      </c>
      <c r="D264" s="79">
        <v>1421</v>
      </c>
      <c r="E264" s="79">
        <v>674</v>
      </c>
      <c r="F264" s="79">
        <v>747</v>
      </c>
      <c r="G264" s="79">
        <v>1548</v>
      </c>
      <c r="H264" s="79">
        <v>733</v>
      </c>
      <c r="I264" s="79">
        <v>815</v>
      </c>
      <c r="J264" s="80">
        <v>-127</v>
      </c>
      <c r="K264" s="80">
        <v>-59</v>
      </c>
      <c r="L264" s="80">
        <v>-68</v>
      </c>
      <c r="M264" s="31" t="s">
        <v>744</v>
      </c>
    </row>
    <row r="265" spans="1:13">
      <c r="A265" s="110"/>
      <c r="B265" s="110" t="s">
        <v>761</v>
      </c>
      <c r="C265" s="61" t="s">
        <v>762</v>
      </c>
      <c r="D265" s="79">
        <v>213</v>
      </c>
      <c r="E265" s="79">
        <v>91</v>
      </c>
      <c r="F265" s="79">
        <v>122</v>
      </c>
      <c r="G265" s="79">
        <v>299</v>
      </c>
      <c r="H265" s="79">
        <v>151</v>
      </c>
      <c r="I265" s="79">
        <v>148</v>
      </c>
      <c r="J265" s="80">
        <v>-86</v>
      </c>
      <c r="K265" s="80">
        <v>-60</v>
      </c>
      <c r="L265" s="80">
        <v>-26</v>
      </c>
      <c r="M265" s="31" t="s">
        <v>763</v>
      </c>
    </row>
    <row r="266" spans="1:13">
      <c r="A266" s="110"/>
      <c r="B266" s="110" t="s">
        <v>764</v>
      </c>
      <c r="C266" s="61" t="s">
        <v>765</v>
      </c>
      <c r="D266" s="79">
        <v>239</v>
      </c>
      <c r="E266" s="79">
        <v>138</v>
      </c>
      <c r="F266" s="79">
        <v>101</v>
      </c>
      <c r="G266" s="79">
        <v>167</v>
      </c>
      <c r="H266" s="79">
        <v>76</v>
      </c>
      <c r="I266" s="79">
        <v>91</v>
      </c>
      <c r="J266" s="80">
        <v>72</v>
      </c>
      <c r="K266" s="80">
        <v>62</v>
      </c>
      <c r="L266" s="80">
        <v>10</v>
      </c>
      <c r="M266" s="31" t="s">
        <v>766</v>
      </c>
    </row>
    <row r="267" spans="1:13">
      <c r="A267" s="110"/>
      <c r="B267" s="110" t="s">
        <v>767</v>
      </c>
      <c r="C267" s="61" t="s">
        <v>768</v>
      </c>
      <c r="D267" s="79">
        <v>816</v>
      </c>
      <c r="E267" s="79">
        <v>610</v>
      </c>
      <c r="F267" s="79">
        <v>206</v>
      </c>
      <c r="G267" s="79">
        <v>172</v>
      </c>
      <c r="H267" s="79">
        <v>89</v>
      </c>
      <c r="I267" s="79">
        <v>83</v>
      </c>
      <c r="J267" s="80">
        <v>644</v>
      </c>
      <c r="K267" s="80">
        <v>521</v>
      </c>
      <c r="L267" s="80">
        <v>123</v>
      </c>
      <c r="M267" s="31" t="s">
        <v>769</v>
      </c>
    </row>
    <row r="268" spans="1:13">
      <c r="A268" s="110"/>
      <c r="B268" s="110" t="s">
        <v>770</v>
      </c>
      <c r="C268" s="61" t="s">
        <v>771</v>
      </c>
      <c r="D268" s="79">
        <v>258</v>
      </c>
      <c r="E268" s="79">
        <v>111</v>
      </c>
      <c r="F268" s="79">
        <v>147</v>
      </c>
      <c r="G268" s="79">
        <v>334</v>
      </c>
      <c r="H268" s="79">
        <v>164</v>
      </c>
      <c r="I268" s="79">
        <v>170</v>
      </c>
      <c r="J268" s="80">
        <v>-76</v>
      </c>
      <c r="K268" s="80">
        <v>-53</v>
      </c>
      <c r="L268" s="80">
        <v>-23</v>
      </c>
      <c r="M268" s="31" t="s">
        <v>772</v>
      </c>
    </row>
    <row r="269" spans="1:13">
      <c r="A269" s="110"/>
      <c r="B269" s="110" t="s">
        <v>773</v>
      </c>
      <c r="C269" s="61" t="s">
        <v>774</v>
      </c>
      <c r="D269" s="79">
        <v>76</v>
      </c>
      <c r="E269" s="79">
        <v>39</v>
      </c>
      <c r="F269" s="79">
        <v>37</v>
      </c>
      <c r="G269" s="79">
        <v>92</v>
      </c>
      <c r="H269" s="79">
        <v>41</v>
      </c>
      <c r="I269" s="79">
        <v>51</v>
      </c>
      <c r="J269" s="80">
        <v>-16</v>
      </c>
      <c r="K269" s="80">
        <v>-2</v>
      </c>
      <c r="L269" s="80">
        <v>-14</v>
      </c>
      <c r="M269" s="31" t="s">
        <v>775</v>
      </c>
    </row>
    <row r="270" spans="1:13">
      <c r="A270" s="110"/>
      <c r="B270" s="110" t="s">
        <v>776</v>
      </c>
      <c r="C270" s="61" t="s">
        <v>777</v>
      </c>
      <c r="D270" s="79">
        <v>81</v>
      </c>
      <c r="E270" s="79">
        <v>37</v>
      </c>
      <c r="F270" s="79">
        <v>44</v>
      </c>
      <c r="G270" s="79">
        <v>88</v>
      </c>
      <c r="H270" s="79">
        <v>37</v>
      </c>
      <c r="I270" s="79">
        <v>51</v>
      </c>
      <c r="J270" s="80">
        <v>-7</v>
      </c>
      <c r="K270" s="80">
        <v>0</v>
      </c>
      <c r="L270" s="80">
        <v>-7</v>
      </c>
      <c r="M270" s="31" t="s">
        <v>778</v>
      </c>
    </row>
    <row r="271" spans="1:13" s="43" customFormat="1">
      <c r="A271" s="107" t="s">
        <v>779</v>
      </c>
      <c r="B271" s="108" t="s">
        <v>780</v>
      </c>
      <c r="C271" s="59" t="s">
        <v>781</v>
      </c>
      <c r="D271" s="18">
        <v>14976</v>
      </c>
      <c r="E271" s="18">
        <v>7109</v>
      </c>
      <c r="F271" s="18">
        <v>7867</v>
      </c>
      <c r="G271" s="18">
        <v>9856</v>
      </c>
      <c r="H271" s="18">
        <v>4619</v>
      </c>
      <c r="I271" s="18">
        <v>5237</v>
      </c>
      <c r="J271" s="76">
        <v>5120</v>
      </c>
      <c r="K271" s="76">
        <v>2490</v>
      </c>
      <c r="L271" s="76">
        <v>2630</v>
      </c>
      <c r="M271" s="62" t="s">
        <v>782</v>
      </c>
    </row>
    <row r="272" spans="1:13">
      <c r="A272" s="110"/>
      <c r="B272" s="110" t="s">
        <v>783</v>
      </c>
      <c r="C272" s="61" t="s">
        <v>784</v>
      </c>
      <c r="D272" s="79">
        <v>1131</v>
      </c>
      <c r="E272" s="79">
        <v>556</v>
      </c>
      <c r="F272" s="79">
        <v>575</v>
      </c>
      <c r="G272" s="79">
        <v>845</v>
      </c>
      <c r="H272" s="79">
        <v>403</v>
      </c>
      <c r="I272" s="79">
        <v>442</v>
      </c>
      <c r="J272" s="80">
        <v>286</v>
      </c>
      <c r="K272" s="80">
        <v>153</v>
      </c>
      <c r="L272" s="80">
        <v>133</v>
      </c>
      <c r="M272" s="31" t="s">
        <v>785</v>
      </c>
    </row>
    <row r="273" spans="1:13">
      <c r="A273" s="110"/>
      <c r="B273" s="110" t="s">
        <v>786</v>
      </c>
      <c r="C273" s="61" t="s">
        <v>787</v>
      </c>
      <c r="D273" s="79">
        <v>178</v>
      </c>
      <c r="E273" s="79">
        <v>92</v>
      </c>
      <c r="F273" s="79">
        <v>86</v>
      </c>
      <c r="G273" s="79">
        <v>122</v>
      </c>
      <c r="H273" s="79">
        <v>60</v>
      </c>
      <c r="I273" s="79">
        <v>62</v>
      </c>
      <c r="J273" s="80">
        <v>56</v>
      </c>
      <c r="K273" s="80">
        <v>32</v>
      </c>
      <c r="L273" s="80">
        <v>24</v>
      </c>
      <c r="M273" s="31" t="s">
        <v>788</v>
      </c>
    </row>
    <row r="274" spans="1:13">
      <c r="A274" s="110"/>
      <c r="B274" s="110" t="s">
        <v>789</v>
      </c>
      <c r="C274" s="61" t="s">
        <v>790</v>
      </c>
      <c r="D274" s="79">
        <v>296</v>
      </c>
      <c r="E274" s="79">
        <v>140</v>
      </c>
      <c r="F274" s="79">
        <v>156</v>
      </c>
      <c r="G274" s="79">
        <v>181</v>
      </c>
      <c r="H274" s="79">
        <v>78</v>
      </c>
      <c r="I274" s="79">
        <v>103</v>
      </c>
      <c r="J274" s="80">
        <v>115</v>
      </c>
      <c r="K274" s="80">
        <v>62</v>
      </c>
      <c r="L274" s="80">
        <v>53</v>
      </c>
      <c r="M274" s="31" t="s">
        <v>791</v>
      </c>
    </row>
    <row r="275" spans="1:13">
      <c r="A275" s="110"/>
      <c r="B275" s="110" t="s">
        <v>792</v>
      </c>
      <c r="C275" s="61" t="s">
        <v>793</v>
      </c>
      <c r="D275" s="79">
        <v>676</v>
      </c>
      <c r="E275" s="79">
        <v>312</v>
      </c>
      <c r="F275" s="79">
        <v>364</v>
      </c>
      <c r="G275" s="79">
        <v>857</v>
      </c>
      <c r="H275" s="79">
        <v>395</v>
      </c>
      <c r="I275" s="79">
        <v>462</v>
      </c>
      <c r="J275" s="80">
        <v>-181</v>
      </c>
      <c r="K275" s="80">
        <v>-83</v>
      </c>
      <c r="L275" s="80">
        <v>-98</v>
      </c>
      <c r="M275" s="31" t="s">
        <v>794</v>
      </c>
    </row>
    <row r="276" spans="1:13">
      <c r="A276" s="110"/>
      <c r="B276" s="110" t="s">
        <v>795</v>
      </c>
      <c r="C276" s="61" t="s">
        <v>796</v>
      </c>
      <c r="D276" s="79">
        <v>64</v>
      </c>
      <c r="E276" s="79">
        <v>26</v>
      </c>
      <c r="F276" s="79">
        <v>38</v>
      </c>
      <c r="G276" s="79">
        <v>72</v>
      </c>
      <c r="H276" s="79">
        <v>26</v>
      </c>
      <c r="I276" s="79">
        <v>46</v>
      </c>
      <c r="J276" s="80">
        <v>-8</v>
      </c>
      <c r="K276" s="80">
        <v>0</v>
      </c>
      <c r="L276" s="80">
        <v>-8</v>
      </c>
      <c r="M276" s="31" t="s">
        <v>797</v>
      </c>
    </row>
    <row r="277" spans="1:13">
      <c r="A277" s="110"/>
      <c r="B277" s="110" t="s">
        <v>798</v>
      </c>
      <c r="C277" s="61" t="s">
        <v>799</v>
      </c>
      <c r="D277" s="79">
        <v>109</v>
      </c>
      <c r="E277" s="79">
        <v>60</v>
      </c>
      <c r="F277" s="79">
        <v>49</v>
      </c>
      <c r="G277" s="79">
        <v>94</v>
      </c>
      <c r="H277" s="79">
        <v>38</v>
      </c>
      <c r="I277" s="79">
        <v>56</v>
      </c>
      <c r="J277" s="80">
        <v>15</v>
      </c>
      <c r="K277" s="80">
        <v>22</v>
      </c>
      <c r="L277" s="80">
        <v>-7</v>
      </c>
      <c r="M277" s="31" t="s">
        <v>800</v>
      </c>
    </row>
    <row r="278" spans="1:13">
      <c r="A278" s="110"/>
      <c r="B278" s="110" t="s">
        <v>801</v>
      </c>
      <c r="C278" s="61" t="s">
        <v>802</v>
      </c>
      <c r="D278" s="79">
        <v>70</v>
      </c>
      <c r="E278" s="79">
        <v>34</v>
      </c>
      <c r="F278" s="79">
        <v>36</v>
      </c>
      <c r="G278" s="79">
        <v>51</v>
      </c>
      <c r="H278" s="79">
        <v>24</v>
      </c>
      <c r="I278" s="79">
        <v>27</v>
      </c>
      <c r="J278" s="80">
        <v>19</v>
      </c>
      <c r="K278" s="80">
        <v>10</v>
      </c>
      <c r="L278" s="80">
        <v>9</v>
      </c>
      <c r="M278" s="31" t="s">
        <v>803</v>
      </c>
    </row>
    <row r="279" spans="1:13" s="43" customFormat="1">
      <c r="A279" s="110"/>
      <c r="B279" s="110" t="s">
        <v>804</v>
      </c>
      <c r="C279" s="61" t="s">
        <v>805</v>
      </c>
      <c r="D279" s="79">
        <v>549</v>
      </c>
      <c r="E279" s="79">
        <v>268</v>
      </c>
      <c r="F279" s="79">
        <v>281</v>
      </c>
      <c r="G279" s="79">
        <v>560</v>
      </c>
      <c r="H279" s="79">
        <v>229</v>
      </c>
      <c r="I279" s="79">
        <v>331</v>
      </c>
      <c r="J279" s="80">
        <v>-11</v>
      </c>
      <c r="K279" s="80">
        <v>39</v>
      </c>
      <c r="L279" s="80">
        <v>-50</v>
      </c>
      <c r="M279" s="31" t="s">
        <v>806</v>
      </c>
    </row>
    <row r="280" spans="1:13" s="43" customFormat="1">
      <c r="A280" s="110"/>
      <c r="B280" s="110" t="s">
        <v>807</v>
      </c>
      <c r="C280" s="61" t="s">
        <v>808</v>
      </c>
      <c r="D280" s="79">
        <v>32</v>
      </c>
      <c r="E280" s="79">
        <v>22</v>
      </c>
      <c r="F280" s="79">
        <v>10</v>
      </c>
      <c r="G280" s="79">
        <v>51</v>
      </c>
      <c r="H280" s="79">
        <v>17</v>
      </c>
      <c r="I280" s="79">
        <v>34</v>
      </c>
      <c r="J280" s="80">
        <v>-19</v>
      </c>
      <c r="K280" s="80">
        <v>5</v>
      </c>
      <c r="L280" s="80">
        <v>-24</v>
      </c>
      <c r="M280" s="31" t="s">
        <v>809</v>
      </c>
    </row>
    <row r="281" spans="1:13">
      <c r="A281" s="110"/>
      <c r="B281" s="110" t="s">
        <v>810</v>
      </c>
      <c r="C281" s="61" t="s">
        <v>781</v>
      </c>
      <c r="D281" s="79">
        <v>8973</v>
      </c>
      <c r="E281" s="79">
        <v>4233</v>
      </c>
      <c r="F281" s="79">
        <v>4740</v>
      </c>
      <c r="G281" s="79">
        <v>4700</v>
      </c>
      <c r="H281" s="79">
        <v>2331</v>
      </c>
      <c r="I281" s="79">
        <v>2369</v>
      </c>
      <c r="J281" s="80">
        <v>4273</v>
      </c>
      <c r="K281" s="80">
        <v>1902</v>
      </c>
      <c r="L281" s="80">
        <v>2371</v>
      </c>
      <c r="M281" s="31" t="s">
        <v>782</v>
      </c>
    </row>
    <row r="282" spans="1:13">
      <c r="A282" s="110"/>
      <c r="B282" s="110" t="s">
        <v>811</v>
      </c>
      <c r="C282" s="61" t="s">
        <v>812</v>
      </c>
      <c r="D282" s="79">
        <v>545</v>
      </c>
      <c r="E282" s="79">
        <v>266</v>
      </c>
      <c r="F282" s="79">
        <v>279</v>
      </c>
      <c r="G282" s="79">
        <v>482</v>
      </c>
      <c r="H282" s="79">
        <v>224</v>
      </c>
      <c r="I282" s="79">
        <v>258</v>
      </c>
      <c r="J282" s="80">
        <v>63</v>
      </c>
      <c r="K282" s="80">
        <v>42</v>
      </c>
      <c r="L282" s="80">
        <v>21</v>
      </c>
      <c r="M282" s="31" t="s">
        <v>813</v>
      </c>
    </row>
    <row r="283" spans="1:13">
      <c r="A283" s="110"/>
      <c r="B283" s="110" t="s">
        <v>814</v>
      </c>
      <c r="C283" s="61" t="s">
        <v>815</v>
      </c>
      <c r="D283" s="79">
        <v>292</v>
      </c>
      <c r="E283" s="79">
        <v>107</v>
      </c>
      <c r="F283" s="79">
        <v>185</v>
      </c>
      <c r="G283" s="79">
        <v>311</v>
      </c>
      <c r="H283" s="79">
        <v>140</v>
      </c>
      <c r="I283" s="79">
        <v>171</v>
      </c>
      <c r="J283" s="80">
        <v>-19</v>
      </c>
      <c r="K283" s="80">
        <v>-33</v>
      </c>
      <c r="L283" s="80">
        <v>14</v>
      </c>
      <c r="M283" s="31" t="s">
        <v>816</v>
      </c>
    </row>
    <row r="284" spans="1:13">
      <c r="A284" s="110"/>
      <c r="B284" s="110" t="s">
        <v>817</v>
      </c>
      <c r="C284" s="61" t="s">
        <v>818</v>
      </c>
      <c r="D284" s="79">
        <v>937</v>
      </c>
      <c r="E284" s="79">
        <v>438</v>
      </c>
      <c r="F284" s="79">
        <v>499</v>
      </c>
      <c r="G284" s="79">
        <v>578</v>
      </c>
      <c r="H284" s="79">
        <v>233</v>
      </c>
      <c r="I284" s="79">
        <v>345</v>
      </c>
      <c r="J284" s="80">
        <v>359</v>
      </c>
      <c r="K284" s="80">
        <v>205</v>
      </c>
      <c r="L284" s="80">
        <v>154</v>
      </c>
      <c r="M284" s="31" t="s">
        <v>819</v>
      </c>
    </row>
    <row r="285" spans="1:13">
      <c r="A285" s="110"/>
      <c r="B285" s="110" t="s">
        <v>820</v>
      </c>
      <c r="C285" s="61" t="s">
        <v>821</v>
      </c>
      <c r="D285" s="79">
        <v>231</v>
      </c>
      <c r="E285" s="79">
        <v>94</v>
      </c>
      <c r="F285" s="79">
        <v>137</v>
      </c>
      <c r="G285" s="79">
        <v>224</v>
      </c>
      <c r="H285" s="79">
        <v>94</v>
      </c>
      <c r="I285" s="79">
        <v>130</v>
      </c>
      <c r="J285" s="80">
        <v>7</v>
      </c>
      <c r="K285" s="80">
        <v>0</v>
      </c>
      <c r="L285" s="80">
        <v>7</v>
      </c>
      <c r="M285" s="31" t="s">
        <v>822</v>
      </c>
    </row>
    <row r="286" spans="1:13" s="43" customFormat="1">
      <c r="A286" s="110"/>
      <c r="B286" s="110" t="s">
        <v>823</v>
      </c>
      <c r="C286" s="61" t="s">
        <v>824</v>
      </c>
      <c r="D286" s="79">
        <v>182</v>
      </c>
      <c r="E286" s="79">
        <v>98</v>
      </c>
      <c r="F286" s="79">
        <v>84</v>
      </c>
      <c r="G286" s="79">
        <v>176</v>
      </c>
      <c r="H286" s="79">
        <v>80</v>
      </c>
      <c r="I286" s="79">
        <v>96</v>
      </c>
      <c r="J286" s="80">
        <v>6</v>
      </c>
      <c r="K286" s="80">
        <v>18</v>
      </c>
      <c r="L286" s="80">
        <v>-12</v>
      </c>
      <c r="M286" s="31" t="s">
        <v>825</v>
      </c>
    </row>
    <row r="287" spans="1:13">
      <c r="A287" s="110"/>
      <c r="B287" s="110" t="s">
        <v>826</v>
      </c>
      <c r="C287" s="61" t="s">
        <v>827</v>
      </c>
      <c r="D287" s="79">
        <v>179</v>
      </c>
      <c r="E287" s="79">
        <v>84</v>
      </c>
      <c r="F287" s="79">
        <v>95</v>
      </c>
      <c r="G287" s="79">
        <v>198</v>
      </c>
      <c r="H287" s="79">
        <v>92</v>
      </c>
      <c r="I287" s="79">
        <v>106</v>
      </c>
      <c r="J287" s="80">
        <v>-19</v>
      </c>
      <c r="K287" s="80">
        <v>-8</v>
      </c>
      <c r="L287" s="80">
        <v>-11</v>
      </c>
      <c r="M287" s="31" t="s">
        <v>828</v>
      </c>
    </row>
    <row r="288" spans="1:13">
      <c r="A288" s="110"/>
      <c r="B288" s="110" t="s">
        <v>829</v>
      </c>
      <c r="C288" s="61" t="s">
        <v>830</v>
      </c>
      <c r="D288" s="79">
        <v>276</v>
      </c>
      <c r="E288" s="79">
        <v>140</v>
      </c>
      <c r="F288" s="79">
        <v>136</v>
      </c>
      <c r="G288" s="79">
        <v>168</v>
      </c>
      <c r="H288" s="79">
        <v>73</v>
      </c>
      <c r="I288" s="79">
        <v>95</v>
      </c>
      <c r="J288" s="80">
        <v>108</v>
      </c>
      <c r="K288" s="80">
        <v>67</v>
      </c>
      <c r="L288" s="80">
        <v>41</v>
      </c>
      <c r="M288" s="31" t="s">
        <v>831</v>
      </c>
    </row>
    <row r="289" spans="1:16">
      <c r="A289" s="110"/>
      <c r="B289" s="110" t="s">
        <v>832</v>
      </c>
      <c r="C289" s="61" t="s">
        <v>833</v>
      </c>
      <c r="D289" s="79">
        <v>256</v>
      </c>
      <c r="E289" s="79">
        <v>139</v>
      </c>
      <c r="F289" s="79">
        <v>117</v>
      </c>
      <c r="G289" s="79">
        <v>186</v>
      </c>
      <c r="H289" s="79">
        <v>82</v>
      </c>
      <c r="I289" s="79">
        <v>104</v>
      </c>
      <c r="J289" s="80">
        <v>70</v>
      </c>
      <c r="K289" s="80">
        <v>57</v>
      </c>
      <c r="L289" s="80">
        <v>13</v>
      </c>
      <c r="M289" s="31" t="s">
        <v>834</v>
      </c>
    </row>
    <row r="290" spans="1:16" s="43" customFormat="1">
      <c r="A290" s="107" t="s">
        <v>835</v>
      </c>
      <c r="B290" s="108" t="s">
        <v>836</v>
      </c>
      <c r="C290" s="59" t="s">
        <v>837</v>
      </c>
      <c r="D290" s="18">
        <v>1637</v>
      </c>
      <c r="E290" s="18">
        <v>847</v>
      </c>
      <c r="F290" s="18">
        <v>790</v>
      </c>
      <c r="G290" s="18">
        <v>1784</v>
      </c>
      <c r="H290" s="18">
        <v>901</v>
      </c>
      <c r="I290" s="18">
        <v>883</v>
      </c>
      <c r="J290" s="76">
        <v>-147</v>
      </c>
      <c r="K290" s="76">
        <v>-54</v>
      </c>
      <c r="L290" s="76">
        <v>-93</v>
      </c>
      <c r="M290" s="60" t="s">
        <v>838</v>
      </c>
    </row>
    <row r="291" spans="1:16" s="43" customFormat="1">
      <c r="A291" s="110"/>
      <c r="B291" s="110" t="s">
        <v>839</v>
      </c>
      <c r="C291" s="61" t="s">
        <v>840</v>
      </c>
      <c r="D291" s="79">
        <v>109</v>
      </c>
      <c r="E291" s="79">
        <v>66</v>
      </c>
      <c r="F291" s="79">
        <v>43</v>
      </c>
      <c r="G291" s="79">
        <v>83</v>
      </c>
      <c r="H291" s="79">
        <v>44</v>
      </c>
      <c r="I291" s="79">
        <v>39</v>
      </c>
      <c r="J291" s="80">
        <v>26</v>
      </c>
      <c r="K291" s="80">
        <v>22</v>
      </c>
      <c r="L291" s="80">
        <v>4</v>
      </c>
      <c r="M291" s="31" t="s">
        <v>841</v>
      </c>
    </row>
    <row r="292" spans="1:16">
      <c r="A292" s="110"/>
      <c r="B292" s="110" t="s">
        <v>842</v>
      </c>
      <c r="C292" s="61" t="s">
        <v>843</v>
      </c>
      <c r="D292" s="79">
        <v>73</v>
      </c>
      <c r="E292" s="79">
        <v>42</v>
      </c>
      <c r="F292" s="79">
        <v>31</v>
      </c>
      <c r="G292" s="79">
        <v>43</v>
      </c>
      <c r="H292" s="79">
        <v>21</v>
      </c>
      <c r="I292" s="79">
        <v>22</v>
      </c>
      <c r="J292" s="80">
        <v>30</v>
      </c>
      <c r="K292" s="80">
        <v>21</v>
      </c>
      <c r="L292" s="80">
        <v>9</v>
      </c>
      <c r="M292" s="31" t="s">
        <v>844</v>
      </c>
    </row>
    <row r="293" spans="1:16">
      <c r="A293" s="110"/>
      <c r="B293" s="110" t="s">
        <v>845</v>
      </c>
      <c r="C293" s="61" t="s">
        <v>846</v>
      </c>
      <c r="D293" s="79">
        <v>127</v>
      </c>
      <c r="E293" s="79">
        <v>64</v>
      </c>
      <c r="F293" s="79">
        <v>63</v>
      </c>
      <c r="G293" s="79">
        <v>141</v>
      </c>
      <c r="H293" s="79">
        <v>68</v>
      </c>
      <c r="I293" s="79">
        <v>73</v>
      </c>
      <c r="J293" s="80">
        <v>-14</v>
      </c>
      <c r="K293" s="80">
        <v>-4</v>
      </c>
      <c r="L293" s="80">
        <v>-10</v>
      </c>
      <c r="M293" s="31" t="s">
        <v>847</v>
      </c>
    </row>
    <row r="294" spans="1:16">
      <c r="A294" s="110"/>
      <c r="B294" s="110" t="s">
        <v>848</v>
      </c>
      <c r="C294" s="61" t="s">
        <v>849</v>
      </c>
      <c r="D294" s="79">
        <v>71</v>
      </c>
      <c r="E294" s="79">
        <v>33</v>
      </c>
      <c r="F294" s="79">
        <v>38</v>
      </c>
      <c r="G294" s="79">
        <v>135</v>
      </c>
      <c r="H294" s="79">
        <v>74</v>
      </c>
      <c r="I294" s="79">
        <v>61</v>
      </c>
      <c r="J294" s="80">
        <v>-64</v>
      </c>
      <c r="K294" s="80">
        <v>-41</v>
      </c>
      <c r="L294" s="80">
        <v>-23</v>
      </c>
      <c r="M294" s="31" t="s">
        <v>850</v>
      </c>
    </row>
    <row r="295" spans="1:16">
      <c r="A295" s="110"/>
      <c r="B295" s="110" t="s">
        <v>851</v>
      </c>
      <c r="C295" s="61" t="s">
        <v>852</v>
      </c>
      <c r="D295" s="79">
        <v>119</v>
      </c>
      <c r="E295" s="79">
        <v>67</v>
      </c>
      <c r="F295" s="79">
        <v>52</v>
      </c>
      <c r="G295" s="79">
        <v>173</v>
      </c>
      <c r="H295" s="79">
        <v>82</v>
      </c>
      <c r="I295" s="79">
        <v>91</v>
      </c>
      <c r="J295" s="80">
        <v>-54</v>
      </c>
      <c r="K295" s="80">
        <v>-15</v>
      </c>
      <c r="L295" s="80">
        <v>-39</v>
      </c>
      <c r="M295" s="31" t="s">
        <v>853</v>
      </c>
    </row>
    <row r="296" spans="1:16">
      <c r="A296" s="110"/>
      <c r="B296" s="110" t="s">
        <v>854</v>
      </c>
      <c r="C296" s="61" t="s">
        <v>855</v>
      </c>
      <c r="D296" s="79">
        <v>142</v>
      </c>
      <c r="E296" s="79">
        <v>66</v>
      </c>
      <c r="F296" s="79">
        <v>76</v>
      </c>
      <c r="G296" s="79">
        <v>196</v>
      </c>
      <c r="H296" s="79">
        <v>101</v>
      </c>
      <c r="I296" s="79">
        <v>95</v>
      </c>
      <c r="J296" s="80">
        <v>-54</v>
      </c>
      <c r="K296" s="80">
        <v>-35</v>
      </c>
      <c r="L296" s="80">
        <v>-19</v>
      </c>
      <c r="M296" s="31" t="s">
        <v>856</v>
      </c>
    </row>
    <row r="297" spans="1:16">
      <c r="A297" s="110"/>
      <c r="B297" s="110" t="s">
        <v>857</v>
      </c>
      <c r="C297" s="61" t="s">
        <v>858</v>
      </c>
      <c r="D297" s="79">
        <v>156</v>
      </c>
      <c r="E297" s="79">
        <v>78</v>
      </c>
      <c r="F297" s="79">
        <v>78</v>
      </c>
      <c r="G297" s="79">
        <v>137</v>
      </c>
      <c r="H297" s="79">
        <v>73</v>
      </c>
      <c r="I297" s="79">
        <v>64</v>
      </c>
      <c r="J297" s="80">
        <v>19</v>
      </c>
      <c r="K297" s="80">
        <v>5</v>
      </c>
      <c r="L297" s="80">
        <v>14</v>
      </c>
      <c r="M297" s="31" t="s">
        <v>859</v>
      </c>
    </row>
    <row r="298" spans="1:16">
      <c r="A298" s="110"/>
      <c r="B298" s="110" t="s">
        <v>860</v>
      </c>
      <c r="C298" s="61" t="s">
        <v>861</v>
      </c>
      <c r="D298" s="79">
        <v>102</v>
      </c>
      <c r="E298" s="79">
        <v>47</v>
      </c>
      <c r="F298" s="79">
        <v>55</v>
      </c>
      <c r="G298" s="79">
        <v>144</v>
      </c>
      <c r="H298" s="79">
        <v>67</v>
      </c>
      <c r="I298" s="79">
        <v>77</v>
      </c>
      <c r="J298" s="80">
        <v>-42</v>
      </c>
      <c r="K298" s="80">
        <v>-20</v>
      </c>
      <c r="L298" s="80">
        <v>-22</v>
      </c>
      <c r="M298" s="31" t="s">
        <v>862</v>
      </c>
    </row>
    <row r="299" spans="1:16">
      <c r="A299" s="110"/>
      <c r="B299" s="110" t="s">
        <v>863</v>
      </c>
      <c r="C299" s="61" t="s">
        <v>837</v>
      </c>
      <c r="D299" s="79">
        <v>550</v>
      </c>
      <c r="E299" s="79">
        <v>290</v>
      </c>
      <c r="F299" s="79">
        <v>260</v>
      </c>
      <c r="G299" s="79">
        <v>586</v>
      </c>
      <c r="H299" s="79">
        <v>300</v>
      </c>
      <c r="I299" s="79">
        <v>286</v>
      </c>
      <c r="J299" s="80">
        <v>-36</v>
      </c>
      <c r="K299" s="80">
        <v>-10</v>
      </c>
      <c r="L299" s="80">
        <v>-26</v>
      </c>
      <c r="M299" s="31" t="s">
        <v>838</v>
      </c>
    </row>
    <row r="300" spans="1:16">
      <c r="A300" s="110"/>
      <c r="B300" s="110" t="s">
        <v>864</v>
      </c>
      <c r="C300" s="61" t="s">
        <v>865</v>
      </c>
      <c r="D300" s="79">
        <v>188</v>
      </c>
      <c r="E300" s="79">
        <v>94</v>
      </c>
      <c r="F300" s="79">
        <v>94</v>
      </c>
      <c r="G300" s="79">
        <v>146</v>
      </c>
      <c r="H300" s="79">
        <v>71</v>
      </c>
      <c r="I300" s="79">
        <v>75</v>
      </c>
      <c r="J300" s="80">
        <v>42</v>
      </c>
      <c r="K300" s="80">
        <v>23</v>
      </c>
      <c r="L300" s="80">
        <v>19</v>
      </c>
      <c r="M300" s="31" t="s">
        <v>866</v>
      </c>
    </row>
    <row r="301" spans="1:16" s="43" customFormat="1">
      <c r="A301" s="107" t="s">
        <v>867</v>
      </c>
      <c r="B301" s="108" t="s">
        <v>868</v>
      </c>
      <c r="C301" s="59" t="s">
        <v>869</v>
      </c>
      <c r="D301" s="18">
        <v>1637</v>
      </c>
      <c r="E301" s="18">
        <v>847</v>
      </c>
      <c r="F301" s="18">
        <v>790</v>
      </c>
      <c r="G301" s="18">
        <v>1784</v>
      </c>
      <c r="H301" s="18">
        <v>901</v>
      </c>
      <c r="I301" s="18">
        <v>883</v>
      </c>
      <c r="J301" s="76">
        <v>-147</v>
      </c>
      <c r="K301" s="76">
        <v>-54</v>
      </c>
      <c r="L301" s="76">
        <v>-93</v>
      </c>
      <c r="M301" s="60" t="s">
        <v>870</v>
      </c>
    </row>
    <row r="302" spans="1:16" s="43" customFormat="1">
      <c r="A302" s="110"/>
      <c r="B302" s="110" t="s">
        <v>871</v>
      </c>
      <c r="C302" s="61" t="s">
        <v>872</v>
      </c>
      <c r="D302" s="79">
        <v>976</v>
      </c>
      <c r="E302" s="79">
        <v>470</v>
      </c>
      <c r="F302" s="79">
        <v>506</v>
      </c>
      <c r="G302" s="79">
        <v>926</v>
      </c>
      <c r="H302" s="79">
        <v>453</v>
      </c>
      <c r="I302" s="79">
        <v>473</v>
      </c>
      <c r="J302" s="80">
        <v>50</v>
      </c>
      <c r="K302" s="80">
        <v>17</v>
      </c>
      <c r="L302" s="80">
        <v>33</v>
      </c>
      <c r="M302" s="31" t="s">
        <v>873</v>
      </c>
      <c r="P302" s="44"/>
    </row>
    <row r="303" spans="1:16">
      <c r="A303" s="110"/>
      <c r="B303" s="110" t="s">
        <v>874</v>
      </c>
      <c r="C303" s="61" t="s">
        <v>875</v>
      </c>
      <c r="D303" s="79">
        <v>238</v>
      </c>
      <c r="E303" s="79">
        <v>107</v>
      </c>
      <c r="F303" s="79">
        <v>131</v>
      </c>
      <c r="G303" s="79">
        <v>118</v>
      </c>
      <c r="H303" s="79">
        <v>51</v>
      </c>
      <c r="I303" s="79">
        <v>67</v>
      </c>
      <c r="J303" s="80">
        <v>120</v>
      </c>
      <c r="K303" s="80">
        <v>56</v>
      </c>
      <c r="L303" s="80">
        <v>64</v>
      </c>
      <c r="M303" s="31" t="s">
        <v>876</v>
      </c>
      <c r="P303" s="43"/>
    </row>
    <row r="304" spans="1:16" s="43" customFormat="1">
      <c r="A304" s="110"/>
      <c r="B304" s="110" t="s">
        <v>877</v>
      </c>
      <c r="C304" s="61" t="s">
        <v>878</v>
      </c>
      <c r="D304" s="79">
        <v>179</v>
      </c>
      <c r="E304" s="79">
        <v>86</v>
      </c>
      <c r="F304" s="79">
        <v>93</v>
      </c>
      <c r="G304" s="79">
        <v>176</v>
      </c>
      <c r="H304" s="79">
        <v>92</v>
      </c>
      <c r="I304" s="79">
        <v>84</v>
      </c>
      <c r="J304" s="80">
        <v>3</v>
      </c>
      <c r="K304" s="80">
        <v>-6</v>
      </c>
      <c r="L304" s="80">
        <v>9</v>
      </c>
      <c r="M304" s="31" t="s">
        <v>879</v>
      </c>
    </row>
    <row r="305" spans="1:16" s="43" customFormat="1">
      <c r="A305" s="110"/>
      <c r="B305" s="110" t="s">
        <v>880</v>
      </c>
      <c r="C305" s="61" t="s">
        <v>881</v>
      </c>
      <c r="D305" s="79">
        <v>345</v>
      </c>
      <c r="E305" s="79">
        <v>194</v>
      </c>
      <c r="F305" s="79">
        <v>151</v>
      </c>
      <c r="G305" s="79">
        <v>71</v>
      </c>
      <c r="H305" s="79">
        <v>34</v>
      </c>
      <c r="I305" s="79">
        <v>37</v>
      </c>
      <c r="J305" s="80">
        <v>274</v>
      </c>
      <c r="K305" s="80">
        <v>160</v>
      </c>
      <c r="L305" s="80">
        <v>114</v>
      </c>
      <c r="M305" s="31" t="s">
        <v>882</v>
      </c>
    </row>
    <row r="306" spans="1:16" s="43" customFormat="1">
      <c r="A306" s="110"/>
      <c r="B306" s="110" t="s">
        <v>883</v>
      </c>
      <c r="C306" s="61" t="s">
        <v>884</v>
      </c>
      <c r="D306" s="79">
        <v>217</v>
      </c>
      <c r="E306" s="79">
        <v>118</v>
      </c>
      <c r="F306" s="79">
        <v>99</v>
      </c>
      <c r="G306" s="79">
        <v>139</v>
      </c>
      <c r="H306" s="79">
        <v>67</v>
      </c>
      <c r="I306" s="79">
        <v>72</v>
      </c>
      <c r="J306" s="80">
        <v>78</v>
      </c>
      <c r="K306" s="80">
        <v>51</v>
      </c>
      <c r="L306" s="80">
        <v>27</v>
      </c>
      <c r="M306" s="31" t="s">
        <v>885</v>
      </c>
    </row>
    <row r="307" spans="1:16" s="43" customFormat="1">
      <c r="A307" s="110"/>
      <c r="B307" s="110" t="s">
        <v>886</v>
      </c>
      <c r="C307" s="61" t="s">
        <v>887</v>
      </c>
      <c r="D307" s="79">
        <v>431</v>
      </c>
      <c r="E307" s="79">
        <v>250</v>
      </c>
      <c r="F307" s="79">
        <v>181</v>
      </c>
      <c r="G307" s="79">
        <v>393</v>
      </c>
      <c r="H307" s="79">
        <v>184</v>
      </c>
      <c r="I307" s="79">
        <v>209</v>
      </c>
      <c r="J307" s="80">
        <v>38</v>
      </c>
      <c r="K307" s="80">
        <v>66</v>
      </c>
      <c r="L307" s="80">
        <v>-28</v>
      </c>
      <c r="M307" s="31" t="s">
        <v>888</v>
      </c>
      <c r="P307" s="44"/>
    </row>
    <row r="308" spans="1:16">
      <c r="A308" s="110"/>
      <c r="B308" s="110" t="s">
        <v>889</v>
      </c>
      <c r="C308" s="61" t="s">
        <v>890</v>
      </c>
      <c r="D308" s="79">
        <v>185</v>
      </c>
      <c r="E308" s="79">
        <v>91</v>
      </c>
      <c r="F308" s="79">
        <v>94</v>
      </c>
      <c r="G308" s="79">
        <v>184</v>
      </c>
      <c r="H308" s="79">
        <v>80</v>
      </c>
      <c r="I308" s="79">
        <v>104</v>
      </c>
      <c r="J308" s="80">
        <v>1</v>
      </c>
      <c r="K308" s="80">
        <v>11</v>
      </c>
      <c r="L308" s="80">
        <v>-10</v>
      </c>
      <c r="M308" s="31" t="s">
        <v>891</v>
      </c>
    </row>
    <row r="309" spans="1:16">
      <c r="A309" s="110"/>
      <c r="B309" s="110" t="s">
        <v>892</v>
      </c>
      <c r="C309" s="61" t="s">
        <v>893</v>
      </c>
      <c r="D309" s="79">
        <v>654</v>
      </c>
      <c r="E309" s="79">
        <v>333</v>
      </c>
      <c r="F309" s="79">
        <v>321</v>
      </c>
      <c r="G309" s="79">
        <v>119</v>
      </c>
      <c r="H309" s="79">
        <v>50</v>
      </c>
      <c r="I309" s="79">
        <v>69</v>
      </c>
      <c r="J309" s="80">
        <v>535</v>
      </c>
      <c r="K309" s="80">
        <v>283</v>
      </c>
      <c r="L309" s="80">
        <v>252</v>
      </c>
      <c r="M309" s="31" t="s">
        <v>894</v>
      </c>
    </row>
    <row r="310" spans="1:16">
      <c r="A310" s="110"/>
      <c r="B310" s="110" t="s">
        <v>895</v>
      </c>
      <c r="C310" s="61" t="s">
        <v>896</v>
      </c>
      <c r="D310" s="79">
        <v>454</v>
      </c>
      <c r="E310" s="79">
        <v>258</v>
      </c>
      <c r="F310" s="79">
        <v>196</v>
      </c>
      <c r="G310" s="79">
        <v>259</v>
      </c>
      <c r="H310" s="79">
        <v>130</v>
      </c>
      <c r="I310" s="79">
        <v>129</v>
      </c>
      <c r="J310" s="80">
        <v>195</v>
      </c>
      <c r="K310" s="80">
        <v>128</v>
      </c>
      <c r="L310" s="80">
        <v>67</v>
      </c>
      <c r="M310" s="31" t="s">
        <v>897</v>
      </c>
      <c r="P310" s="43"/>
    </row>
    <row r="311" spans="1:16" s="43" customFormat="1">
      <c r="A311" s="110"/>
      <c r="B311" s="110" t="s">
        <v>898</v>
      </c>
      <c r="C311" s="61" t="s">
        <v>899</v>
      </c>
      <c r="D311" s="79">
        <v>746</v>
      </c>
      <c r="E311" s="79">
        <v>469</v>
      </c>
      <c r="F311" s="79">
        <v>277</v>
      </c>
      <c r="G311" s="79">
        <v>496</v>
      </c>
      <c r="H311" s="79">
        <v>258</v>
      </c>
      <c r="I311" s="79">
        <v>238</v>
      </c>
      <c r="J311" s="80">
        <v>250</v>
      </c>
      <c r="K311" s="80">
        <v>211</v>
      </c>
      <c r="L311" s="80">
        <v>39</v>
      </c>
      <c r="M311" s="31" t="s">
        <v>900</v>
      </c>
    </row>
    <row r="312" spans="1:16" s="43" customFormat="1">
      <c r="A312" s="110"/>
      <c r="B312" s="110" t="s">
        <v>901</v>
      </c>
      <c r="C312" s="61" t="s">
        <v>869</v>
      </c>
      <c r="D312" s="79">
        <v>1887</v>
      </c>
      <c r="E312" s="79">
        <v>944</v>
      </c>
      <c r="F312" s="79">
        <v>943</v>
      </c>
      <c r="G312" s="79">
        <v>1887</v>
      </c>
      <c r="H312" s="79">
        <v>936</v>
      </c>
      <c r="I312" s="79">
        <v>951</v>
      </c>
      <c r="J312" s="80">
        <v>0</v>
      </c>
      <c r="K312" s="80">
        <v>8</v>
      </c>
      <c r="L312" s="80">
        <v>-8</v>
      </c>
      <c r="M312" s="31" t="s">
        <v>870</v>
      </c>
    </row>
    <row r="313" spans="1:16" s="43" customFormat="1">
      <c r="A313" s="119"/>
      <c r="B313" s="119"/>
      <c r="C313" s="119" t="s">
        <v>941</v>
      </c>
      <c r="D313" s="18">
        <v>15227</v>
      </c>
      <c r="E313" s="18">
        <v>9267</v>
      </c>
      <c r="F313" s="18">
        <v>5960</v>
      </c>
      <c r="G313" s="18">
        <v>56807</v>
      </c>
      <c r="H313" s="18">
        <v>30504</v>
      </c>
      <c r="I313" s="18">
        <v>26303</v>
      </c>
      <c r="J313" s="18">
        <v>-41580</v>
      </c>
      <c r="K313" s="18">
        <v>-21237</v>
      </c>
      <c r="L313" s="18">
        <v>-20343</v>
      </c>
      <c r="M313" s="62" t="s">
        <v>942</v>
      </c>
    </row>
    <row r="314" spans="1:16">
      <c r="C314" s="43"/>
      <c r="D314" s="81"/>
      <c r="E314" s="81"/>
      <c r="F314" s="81"/>
      <c r="G314" s="81"/>
      <c r="H314" s="81"/>
      <c r="I314" s="81"/>
      <c r="J314" s="82"/>
      <c r="K314" s="82"/>
      <c r="L314" s="82"/>
      <c r="M314" s="83"/>
    </row>
    <row r="315" spans="1:16">
      <c r="A315" s="84"/>
      <c r="B315" s="84"/>
      <c r="C315" s="85"/>
      <c r="D315" s="81"/>
      <c r="E315" s="81"/>
      <c r="F315" s="81"/>
      <c r="G315" s="81"/>
      <c r="H315" s="86"/>
      <c r="I315" s="86"/>
      <c r="J315" s="86"/>
      <c r="K315" s="86"/>
      <c r="L315" s="86"/>
      <c r="M315" s="83"/>
    </row>
    <row r="316" spans="1:16" ht="55.5" customHeight="1">
      <c r="A316" s="170" t="s">
        <v>943</v>
      </c>
      <c r="B316" s="171"/>
      <c r="C316" s="171"/>
      <c r="D316" s="171"/>
      <c r="E316" s="171"/>
      <c r="F316" s="171"/>
      <c r="G316" s="171"/>
      <c r="H316" s="172" t="s">
        <v>987</v>
      </c>
      <c r="I316" s="172"/>
      <c r="J316" s="172"/>
      <c r="K316" s="172"/>
      <c r="L316" s="172"/>
      <c r="M316" s="172"/>
      <c r="N316" s="87"/>
    </row>
    <row r="317" spans="1:16" ht="29.25" customHeight="1">
      <c r="A317" s="164" t="s">
        <v>944</v>
      </c>
      <c r="B317" s="164"/>
      <c r="C317" s="164"/>
      <c r="D317" s="164"/>
      <c r="E317" s="164"/>
      <c r="F317" s="164"/>
      <c r="G317" s="164"/>
      <c r="H317" s="165" t="s">
        <v>986</v>
      </c>
      <c r="I317" s="165"/>
      <c r="J317" s="165"/>
      <c r="K317" s="166"/>
      <c r="L317" s="166"/>
      <c r="M317" s="166"/>
    </row>
  </sheetData>
  <sheetProtection password="CEE1" sheet="1" objects="1" scenarios="1"/>
  <mergeCells count="14">
    <mergeCell ref="A317:G317"/>
    <mergeCell ref="H317:M317"/>
    <mergeCell ref="M6:M9"/>
    <mergeCell ref="D7:F7"/>
    <mergeCell ref="G7:I7"/>
    <mergeCell ref="J7:L7"/>
    <mergeCell ref="A316:G316"/>
    <mergeCell ref="H316:M316"/>
    <mergeCell ref="A6:A9"/>
    <mergeCell ref="B6:B9"/>
    <mergeCell ref="C6:C9"/>
    <mergeCell ref="D6:F6"/>
    <mergeCell ref="G6:I6"/>
    <mergeCell ref="J6:L6"/>
  </mergeCells>
  <hyperlinks>
    <hyperlink ref="A316:G316" r:id="rId1" display="Забележка: Повече информация относно методологията е на разположение на следния интернет адрес: http://www.nsi.bg/sites/default/files/files/metadata/Pop_5_Metodology_migration.pdf"/>
    <hyperlink ref="H316:M316" r:id="rId2" display="http://www.nsi.bg/sites/default/files/files/metadata/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3" sqref="A3"/>
    </sheetView>
  </sheetViews>
  <sheetFormatPr defaultRowHeight="12.75"/>
  <cols>
    <col min="1" max="1" width="19" style="66" customWidth="1"/>
    <col min="2" max="2" width="12.85546875" style="66" bestFit="1" customWidth="1"/>
    <col min="3" max="3" width="16.28515625" style="66" bestFit="1" customWidth="1"/>
    <col min="4" max="4" width="13" style="66" bestFit="1" customWidth="1"/>
    <col min="5" max="5" width="11.5703125" style="66" bestFit="1" customWidth="1"/>
    <col min="6" max="6" width="11.42578125" style="66" bestFit="1" customWidth="1"/>
    <col min="7" max="7" width="14.85546875" style="66" bestFit="1" customWidth="1"/>
    <col min="8" max="8" width="9.140625" style="66"/>
    <col min="9" max="9" width="16.7109375" style="66" customWidth="1"/>
    <col min="10" max="10" width="12.85546875" style="66" customWidth="1"/>
    <col min="11" max="256" width="9.140625" style="66"/>
    <col min="257" max="257" width="19" style="66" customWidth="1"/>
    <col min="258" max="258" width="12.85546875" style="66" bestFit="1" customWidth="1"/>
    <col min="259" max="259" width="16.28515625" style="66" bestFit="1" customWidth="1"/>
    <col min="260" max="260" width="13" style="66" bestFit="1" customWidth="1"/>
    <col min="261" max="261" width="11.5703125" style="66" bestFit="1" customWidth="1"/>
    <col min="262" max="262" width="11.42578125" style="66" bestFit="1" customWidth="1"/>
    <col min="263" max="263" width="14.85546875" style="66" bestFit="1" customWidth="1"/>
    <col min="264" max="264" width="9.140625" style="66"/>
    <col min="265" max="265" width="16.7109375" style="66" customWidth="1"/>
    <col min="266" max="266" width="12.85546875" style="66" customWidth="1"/>
    <col min="267" max="512" width="9.140625" style="66"/>
    <col min="513" max="513" width="19" style="66" customWidth="1"/>
    <col min="514" max="514" width="12.85546875" style="66" bestFit="1" customWidth="1"/>
    <col min="515" max="515" width="16.28515625" style="66" bestFit="1" customWidth="1"/>
    <col min="516" max="516" width="13" style="66" bestFit="1" customWidth="1"/>
    <col min="517" max="517" width="11.5703125" style="66" bestFit="1" customWidth="1"/>
    <col min="518" max="518" width="11.42578125" style="66" bestFit="1" customWidth="1"/>
    <col min="519" max="519" width="14.85546875" style="66" bestFit="1" customWidth="1"/>
    <col min="520" max="520" width="9.140625" style="66"/>
    <col min="521" max="521" width="16.7109375" style="66" customWidth="1"/>
    <col min="522" max="522" width="12.85546875" style="66" customWidth="1"/>
    <col min="523" max="768" width="9.140625" style="66"/>
    <col min="769" max="769" width="19" style="66" customWidth="1"/>
    <col min="770" max="770" width="12.85546875" style="66" bestFit="1" customWidth="1"/>
    <col min="771" max="771" width="16.28515625" style="66" bestFit="1" customWidth="1"/>
    <col min="772" max="772" width="13" style="66" bestFit="1" customWidth="1"/>
    <col min="773" max="773" width="11.5703125" style="66" bestFit="1" customWidth="1"/>
    <col min="774" max="774" width="11.42578125" style="66" bestFit="1" customWidth="1"/>
    <col min="775" max="775" width="14.85546875" style="66" bestFit="1" customWidth="1"/>
    <col min="776" max="776" width="9.140625" style="66"/>
    <col min="777" max="777" width="16.7109375" style="66" customWidth="1"/>
    <col min="778" max="778" width="12.85546875" style="66" customWidth="1"/>
    <col min="779" max="1024" width="9.140625" style="66"/>
    <col min="1025" max="1025" width="19" style="66" customWidth="1"/>
    <col min="1026" max="1026" width="12.85546875" style="66" bestFit="1" customWidth="1"/>
    <col min="1027" max="1027" width="16.28515625" style="66" bestFit="1" customWidth="1"/>
    <col min="1028" max="1028" width="13" style="66" bestFit="1" customWidth="1"/>
    <col min="1029" max="1029" width="11.5703125" style="66" bestFit="1" customWidth="1"/>
    <col min="1030" max="1030" width="11.42578125" style="66" bestFit="1" customWidth="1"/>
    <col min="1031" max="1031" width="14.85546875" style="66" bestFit="1" customWidth="1"/>
    <col min="1032" max="1032" width="9.140625" style="66"/>
    <col min="1033" max="1033" width="16.7109375" style="66" customWidth="1"/>
    <col min="1034" max="1034" width="12.85546875" style="66" customWidth="1"/>
    <col min="1035" max="1280" width="9.140625" style="66"/>
    <col min="1281" max="1281" width="19" style="66" customWidth="1"/>
    <col min="1282" max="1282" width="12.85546875" style="66" bestFit="1" customWidth="1"/>
    <col min="1283" max="1283" width="16.28515625" style="66" bestFit="1" customWidth="1"/>
    <col min="1284" max="1284" width="13" style="66" bestFit="1" customWidth="1"/>
    <col min="1285" max="1285" width="11.5703125" style="66" bestFit="1" customWidth="1"/>
    <col min="1286" max="1286" width="11.42578125" style="66" bestFit="1" customWidth="1"/>
    <col min="1287" max="1287" width="14.85546875" style="66" bestFit="1" customWidth="1"/>
    <col min="1288" max="1288" width="9.140625" style="66"/>
    <col min="1289" max="1289" width="16.7109375" style="66" customWidth="1"/>
    <col min="1290" max="1290" width="12.85546875" style="66" customWidth="1"/>
    <col min="1291" max="1536" width="9.140625" style="66"/>
    <col min="1537" max="1537" width="19" style="66" customWidth="1"/>
    <col min="1538" max="1538" width="12.85546875" style="66" bestFit="1" customWidth="1"/>
    <col min="1539" max="1539" width="16.28515625" style="66" bestFit="1" customWidth="1"/>
    <col min="1540" max="1540" width="13" style="66" bestFit="1" customWidth="1"/>
    <col min="1541" max="1541" width="11.5703125" style="66" bestFit="1" customWidth="1"/>
    <col min="1542" max="1542" width="11.42578125" style="66" bestFit="1" customWidth="1"/>
    <col min="1543" max="1543" width="14.85546875" style="66" bestFit="1" customWidth="1"/>
    <col min="1544" max="1544" width="9.140625" style="66"/>
    <col min="1545" max="1545" width="16.7109375" style="66" customWidth="1"/>
    <col min="1546" max="1546" width="12.85546875" style="66" customWidth="1"/>
    <col min="1547" max="1792" width="9.140625" style="66"/>
    <col min="1793" max="1793" width="19" style="66" customWidth="1"/>
    <col min="1794" max="1794" width="12.85546875" style="66" bestFit="1" customWidth="1"/>
    <col min="1795" max="1795" width="16.28515625" style="66" bestFit="1" customWidth="1"/>
    <col min="1796" max="1796" width="13" style="66" bestFit="1" customWidth="1"/>
    <col min="1797" max="1797" width="11.5703125" style="66" bestFit="1" customWidth="1"/>
    <col min="1798" max="1798" width="11.42578125" style="66" bestFit="1" customWidth="1"/>
    <col min="1799" max="1799" width="14.85546875" style="66" bestFit="1" customWidth="1"/>
    <col min="1800" max="1800" width="9.140625" style="66"/>
    <col min="1801" max="1801" width="16.7109375" style="66" customWidth="1"/>
    <col min="1802" max="1802" width="12.85546875" style="66" customWidth="1"/>
    <col min="1803" max="2048" width="9.140625" style="66"/>
    <col min="2049" max="2049" width="19" style="66" customWidth="1"/>
    <col min="2050" max="2050" width="12.85546875" style="66" bestFit="1" customWidth="1"/>
    <col min="2051" max="2051" width="16.28515625" style="66" bestFit="1" customWidth="1"/>
    <col min="2052" max="2052" width="13" style="66" bestFit="1" customWidth="1"/>
    <col min="2053" max="2053" width="11.5703125" style="66" bestFit="1" customWidth="1"/>
    <col min="2054" max="2054" width="11.42578125" style="66" bestFit="1" customWidth="1"/>
    <col min="2055" max="2055" width="14.85546875" style="66" bestFit="1" customWidth="1"/>
    <col min="2056" max="2056" width="9.140625" style="66"/>
    <col min="2057" max="2057" width="16.7109375" style="66" customWidth="1"/>
    <col min="2058" max="2058" width="12.85546875" style="66" customWidth="1"/>
    <col min="2059" max="2304" width="9.140625" style="66"/>
    <col min="2305" max="2305" width="19" style="66" customWidth="1"/>
    <col min="2306" max="2306" width="12.85546875" style="66" bestFit="1" customWidth="1"/>
    <col min="2307" max="2307" width="16.28515625" style="66" bestFit="1" customWidth="1"/>
    <col min="2308" max="2308" width="13" style="66" bestFit="1" customWidth="1"/>
    <col min="2309" max="2309" width="11.5703125" style="66" bestFit="1" customWidth="1"/>
    <col min="2310" max="2310" width="11.42578125" style="66" bestFit="1" customWidth="1"/>
    <col min="2311" max="2311" width="14.85546875" style="66" bestFit="1" customWidth="1"/>
    <col min="2312" max="2312" width="9.140625" style="66"/>
    <col min="2313" max="2313" width="16.7109375" style="66" customWidth="1"/>
    <col min="2314" max="2314" width="12.85546875" style="66" customWidth="1"/>
    <col min="2315" max="2560" width="9.140625" style="66"/>
    <col min="2561" max="2561" width="19" style="66" customWidth="1"/>
    <col min="2562" max="2562" width="12.85546875" style="66" bestFit="1" customWidth="1"/>
    <col min="2563" max="2563" width="16.28515625" style="66" bestFit="1" customWidth="1"/>
    <col min="2564" max="2564" width="13" style="66" bestFit="1" customWidth="1"/>
    <col min="2565" max="2565" width="11.5703125" style="66" bestFit="1" customWidth="1"/>
    <col min="2566" max="2566" width="11.42578125" style="66" bestFit="1" customWidth="1"/>
    <col min="2567" max="2567" width="14.85546875" style="66" bestFit="1" customWidth="1"/>
    <col min="2568" max="2568" width="9.140625" style="66"/>
    <col min="2569" max="2569" width="16.7109375" style="66" customWidth="1"/>
    <col min="2570" max="2570" width="12.85546875" style="66" customWidth="1"/>
    <col min="2571" max="2816" width="9.140625" style="66"/>
    <col min="2817" max="2817" width="19" style="66" customWidth="1"/>
    <col min="2818" max="2818" width="12.85546875" style="66" bestFit="1" customWidth="1"/>
    <col min="2819" max="2819" width="16.28515625" style="66" bestFit="1" customWidth="1"/>
    <col min="2820" max="2820" width="13" style="66" bestFit="1" customWidth="1"/>
    <col min="2821" max="2821" width="11.5703125" style="66" bestFit="1" customWidth="1"/>
    <col min="2822" max="2822" width="11.42578125" style="66" bestFit="1" customWidth="1"/>
    <col min="2823" max="2823" width="14.85546875" style="66" bestFit="1" customWidth="1"/>
    <col min="2824" max="2824" width="9.140625" style="66"/>
    <col min="2825" max="2825" width="16.7109375" style="66" customWidth="1"/>
    <col min="2826" max="2826" width="12.85546875" style="66" customWidth="1"/>
    <col min="2827" max="3072" width="9.140625" style="66"/>
    <col min="3073" max="3073" width="19" style="66" customWidth="1"/>
    <col min="3074" max="3074" width="12.85546875" style="66" bestFit="1" customWidth="1"/>
    <col min="3075" max="3075" width="16.28515625" style="66" bestFit="1" customWidth="1"/>
    <col min="3076" max="3076" width="13" style="66" bestFit="1" customWidth="1"/>
    <col min="3077" max="3077" width="11.5703125" style="66" bestFit="1" customWidth="1"/>
    <col min="3078" max="3078" width="11.42578125" style="66" bestFit="1" customWidth="1"/>
    <col min="3079" max="3079" width="14.85546875" style="66" bestFit="1" customWidth="1"/>
    <col min="3080" max="3080" width="9.140625" style="66"/>
    <col min="3081" max="3081" width="16.7109375" style="66" customWidth="1"/>
    <col min="3082" max="3082" width="12.85546875" style="66" customWidth="1"/>
    <col min="3083" max="3328" width="9.140625" style="66"/>
    <col min="3329" max="3329" width="19" style="66" customWidth="1"/>
    <col min="3330" max="3330" width="12.85546875" style="66" bestFit="1" customWidth="1"/>
    <col min="3331" max="3331" width="16.28515625" style="66" bestFit="1" customWidth="1"/>
    <col min="3332" max="3332" width="13" style="66" bestFit="1" customWidth="1"/>
    <col min="3333" max="3333" width="11.5703125" style="66" bestFit="1" customWidth="1"/>
    <col min="3334" max="3334" width="11.42578125" style="66" bestFit="1" customWidth="1"/>
    <col min="3335" max="3335" width="14.85546875" style="66" bestFit="1" customWidth="1"/>
    <col min="3336" max="3336" width="9.140625" style="66"/>
    <col min="3337" max="3337" width="16.7109375" style="66" customWidth="1"/>
    <col min="3338" max="3338" width="12.85546875" style="66" customWidth="1"/>
    <col min="3339" max="3584" width="9.140625" style="66"/>
    <col min="3585" max="3585" width="19" style="66" customWidth="1"/>
    <col min="3586" max="3586" width="12.85546875" style="66" bestFit="1" customWidth="1"/>
    <col min="3587" max="3587" width="16.28515625" style="66" bestFit="1" customWidth="1"/>
    <col min="3588" max="3588" width="13" style="66" bestFit="1" customWidth="1"/>
    <col min="3589" max="3589" width="11.5703125" style="66" bestFit="1" customWidth="1"/>
    <col min="3590" max="3590" width="11.42578125" style="66" bestFit="1" customWidth="1"/>
    <col min="3591" max="3591" width="14.85546875" style="66" bestFit="1" customWidth="1"/>
    <col min="3592" max="3592" width="9.140625" style="66"/>
    <col min="3593" max="3593" width="16.7109375" style="66" customWidth="1"/>
    <col min="3594" max="3594" width="12.85546875" style="66" customWidth="1"/>
    <col min="3595" max="3840" width="9.140625" style="66"/>
    <col min="3841" max="3841" width="19" style="66" customWidth="1"/>
    <col min="3842" max="3842" width="12.85546875" style="66" bestFit="1" customWidth="1"/>
    <col min="3843" max="3843" width="16.28515625" style="66" bestFit="1" customWidth="1"/>
    <col min="3844" max="3844" width="13" style="66" bestFit="1" customWidth="1"/>
    <col min="3845" max="3845" width="11.5703125" style="66" bestFit="1" customWidth="1"/>
    <col min="3846" max="3846" width="11.42578125" style="66" bestFit="1" customWidth="1"/>
    <col min="3847" max="3847" width="14.85546875" style="66" bestFit="1" customWidth="1"/>
    <col min="3848" max="3848" width="9.140625" style="66"/>
    <col min="3849" max="3849" width="16.7109375" style="66" customWidth="1"/>
    <col min="3850" max="3850" width="12.85546875" style="66" customWidth="1"/>
    <col min="3851" max="4096" width="9.140625" style="66"/>
    <col min="4097" max="4097" width="19" style="66" customWidth="1"/>
    <col min="4098" max="4098" width="12.85546875" style="66" bestFit="1" customWidth="1"/>
    <col min="4099" max="4099" width="16.28515625" style="66" bestFit="1" customWidth="1"/>
    <col min="4100" max="4100" width="13" style="66" bestFit="1" customWidth="1"/>
    <col min="4101" max="4101" width="11.5703125" style="66" bestFit="1" customWidth="1"/>
    <col min="4102" max="4102" width="11.42578125" style="66" bestFit="1" customWidth="1"/>
    <col min="4103" max="4103" width="14.85546875" style="66" bestFit="1" customWidth="1"/>
    <col min="4104" max="4104" width="9.140625" style="66"/>
    <col min="4105" max="4105" width="16.7109375" style="66" customWidth="1"/>
    <col min="4106" max="4106" width="12.85546875" style="66" customWidth="1"/>
    <col min="4107" max="4352" width="9.140625" style="66"/>
    <col min="4353" max="4353" width="19" style="66" customWidth="1"/>
    <col min="4354" max="4354" width="12.85546875" style="66" bestFit="1" customWidth="1"/>
    <col min="4355" max="4355" width="16.28515625" style="66" bestFit="1" customWidth="1"/>
    <col min="4356" max="4356" width="13" style="66" bestFit="1" customWidth="1"/>
    <col min="4357" max="4357" width="11.5703125" style="66" bestFit="1" customWidth="1"/>
    <col min="4358" max="4358" width="11.42578125" style="66" bestFit="1" customWidth="1"/>
    <col min="4359" max="4359" width="14.85546875" style="66" bestFit="1" customWidth="1"/>
    <col min="4360" max="4360" width="9.140625" style="66"/>
    <col min="4361" max="4361" width="16.7109375" style="66" customWidth="1"/>
    <col min="4362" max="4362" width="12.85546875" style="66" customWidth="1"/>
    <col min="4363" max="4608" width="9.140625" style="66"/>
    <col min="4609" max="4609" width="19" style="66" customWidth="1"/>
    <col min="4610" max="4610" width="12.85546875" style="66" bestFit="1" customWidth="1"/>
    <col min="4611" max="4611" width="16.28515625" style="66" bestFit="1" customWidth="1"/>
    <col min="4612" max="4612" width="13" style="66" bestFit="1" customWidth="1"/>
    <col min="4613" max="4613" width="11.5703125" style="66" bestFit="1" customWidth="1"/>
    <col min="4614" max="4614" width="11.42578125" style="66" bestFit="1" customWidth="1"/>
    <col min="4615" max="4615" width="14.85546875" style="66" bestFit="1" customWidth="1"/>
    <col min="4616" max="4616" width="9.140625" style="66"/>
    <col min="4617" max="4617" width="16.7109375" style="66" customWidth="1"/>
    <col min="4618" max="4618" width="12.85546875" style="66" customWidth="1"/>
    <col min="4619" max="4864" width="9.140625" style="66"/>
    <col min="4865" max="4865" width="19" style="66" customWidth="1"/>
    <col min="4866" max="4866" width="12.85546875" style="66" bestFit="1" customWidth="1"/>
    <col min="4867" max="4867" width="16.28515625" style="66" bestFit="1" customWidth="1"/>
    <col min="4868" max="4868" width="13" style="66" bestFit="1" customWidth="1"/>
    <col min="4869" max="4869" width="11.5703125" style="66" bestFit="1" customWidth="1"/>
    <col min="4870" max="4870" width="11.42578125" style="66" bestFit="1" customWidth="1"/>
    <col min="4871" max="4871" width="14.85546875" style="66" bestFit="1" customWidth="1"/>
    <col min="4872" max="4872" width="9.140625" style="66"/>
    <col min="4873" max="4873" width="16.7109375" style="66" customWidth="1"/>
    <col min="4874" max="4874" width="12.85546875" style="66" customWidth="1"/>
    <col min="4875" max="5120" width="9.140625" style="66"/>
    <col min="5121" max="5121" width="19" style="66" customWidth="1"/>
    <col min="5122" max="5122" width="12.85546875" style="66" bestFit="1" customWidth="1"/>
    <col min="5123" max="5123" width="16.28515625" style="66" bestFit="1" customWidth="1"/>
    <col min="5124" max="5124" width="13" style="66" bestFit="1" customWidth="1"/>
    <col min="5125" max="5125" width="11.5703125" style="66" bestFit="1" customWidth="1"/>
    <col min="5126" max="5126" width="11.42578125" style="66" bestFit="1" customWidth="1"/>
    <col min="5127" max="5127" width="14.85546875" style="66" bestFit="1" customWidth="1"/>
    <col min="5128" max="5128" width="9.140625" style="66"/>
    <col min="5129" max="5129" width="16.7109375" style="66" customWidth="1"/>
    <col min="5130" max="5130" width="12.85546875" style="66" customWidth="1"/>
    <col min="5131" max="5376" width="9.140625" style="66"/>
    <col min="5377" max="5377" width="19" style="66" customWidth="1"/>
    <col min="5378" max="5378" width="12.85546875" style="66" bestFit="1" customWidth="1"/>
    <col min="5379" max="5379" width="16.28515625" style="66" bestFit="1" customWidth="1"/>
    <col min="5380" max="5380" width="13" style="66" bestFit="1" customWidth="1"/>
    <col min="5381" max="5381" width="11.5703125" style="66" bestFit="1" customWidth="1"/>
    <col min="5382" max="5382" width="11.42578125" style="66" bestFit="1" customWidth="1"/>
    <col min="5383" max="5383" width="14.85546875" style="66" bestFit="1" customWidth="1"/>
    <col min="5384" max="5384" width="9.140625" style="66"/>
    <col min="5385" max="5385" width="16.7109375" style="66" customWidth="1"/>
    <col min="5386" max="5386" width="12.85546875" style="66" customWidth="1"/>
    <col min="5387" max="5632" width="9.140625" style="66"/>
    <col min="5633" max="5633" width="19" style="66" customWidth="1"/>
    <col min="5634" max="5634" width="12.85546875" style="66" bestFit="1" customWidth="1"/>
    <col min="5635" max="5635" width="16.28515625" style="66" bestFit="1" customWidth="1"/>
    <col min="5636" max="5636" width="13" style="66" bestFit="1" customWidth="1"/>
    <col min="5637" max="5637" width="11.5703125" style="66" bestFit="1" customWidth="1"/>
    <col min="5638" max="5638" width="11.42578125" style="66" bestFit="1" customWidth="1"/>
    <col min="5639" max="5639" width="14.85546875" style="66" bestFit="1" customWidth="1"/>
    <col min="5640" max="5640" width="9.140625" style="66"/>
    <col min="5641" max="5641" width="16.7109375" style="66" customWidth="1"/>
    <col min="5642" max="5642" width="12.85546875" style="66" customWidth="1"/>
    <col min="5643" max="5888" width="9.140625" style="66"/>
    <col min="5889" max="5889" width="19" style="66" customWidth="1"/>
    <col min="5890" max="5890" width="12.85546875" style="66" bestFit="1" customWidth="1"/>
    <col min="5891" max="5891" width="16.28515625" style="66" bestFit="1" customWidth="1"/>
    <col min="5892" max="5892" width="13" style="66" bestFit="1" customWidth="1"/>
    <col min="5893" max="5893" width="11.5703125" style="66" bestFit="1" customWidth="1"/>
    <col min="5894" max="5894" width="11.42578125" style="66" bestFit="1" customWidth="1"/>
    <col min="5895" max="5895" width="14.85546875" style="66" bestFit="1" customWidth="1"/>
    <col min="5896" max="5896" width="9.140625" style="66"/>
    <col min="5897" max="5897" width="16.7109375" style="66" customWidth="1"/>
    <col min="5898" max="5898" width="12.85546875" style="66" customWidth="1"/>
    <col min="5899" max="6144" width="9.140625" style="66"/>
    <col min="6145" max="6145" width="19" style="66" customWidth="1"/>
    <col min="6146" max="6146" width="12.85546875" style="66" bestFit="1" customWidth="1"/>
    <col min="6147" max="6147" width="16.28515625" style="66" bestFit="1" customWidth="1"/>
    <col min="6148" max="6148" width="13" style="66" bestFit="1" customWidth="1"/>
    <col min="6149" max="6149" width="11.5703125" style="66" bestFit="1" customWidth="1"/>
    <col min="6150" max="6150" width="11.42578125" style="66" bestFit="1" customWidth="1"/>
    <col min="6151" max="6151" width="14.85546875" style="66" bestFit="1" customWidth="1"/>
    <col min="6152" max="6152" width="9.140625" style="66"/>
    <col min="6153" max="6153" width="16.7109375" style="66" customWidth="1"/>
    <col min="6154" max="6154" width="12.85546875" style="66" customWidth="1"/>
    <col min="6155" max="6400" width="9.140625" style="66"/>
    <col min="6401" max="6401" width="19" style="66" customWidth="1"/>
    <col min="6402" max="6402" width="12.85546875" style="66" bestFit="1" customWidth="1"/>
    <col min="6403" max="6403" width="16.28515625" style="66" bestFit="1" customWidth="1"/>
    <col min="6404" max="6404" width="13" style="66" bestFit="1" customWidth="1"/>
    <col min="6405" max="6405" width="11.5703125" style="66" bestFit="1" customWidth="1"/>
    <col min="6406" max="6406" width="11.42578125" style="66" bestFit="1" customWidth="1"/>
    <col min="6407" max="6407" width="14.85546875" style="66" bestFit="1" customWidth="1"/>
    <col min="6408" max="6408" width="9.140625" style="66"/>
    <col min="6409" max="6409" width="16.7109375" style="66" customWidth="1"/>
    <col min="6410" max="6410" width="12.85546875" style="66" customWidth="1"/>
    <col min="6411" max="6656" width="9.140625" style="66"/>
    <col min="6657" max="6657" width="19" style="66" customWidth="1"/>
    <col min="6658" max="6658" width="12.85546875" style="66" bestFit="1" customWidth="1"/>
    <col min="6659" max="6659" width="16.28515625" style="66" bestFit="1" customWidth="1"/>
    <col min="6660" max="6660" width="13" style="66" bestFit="1" customWidth="1"/>
    <col min="6661" max="6661" width="11.5703125" style="66" bestFit="1" customWidth="1"/>
    <col min="6662" max="6662" width="11.42578125" style="66" bestFit="1" customWidth="1"/>
    <col min="6663" max="6663" width="14.85546875" style="66" bestFit="1" customWidth="1"/>
    <col min="6664" max="6664" width="9.140625" style="66"/>
    <col min="6665" max="6665" width="16.7109375" style="66" customWidth="1"/>
    <col min="6666" max="6666" width="12.85546875" style="66" customWidth="1"/>
    <col min="6667" max="6912" width="9.140625" style="66"/>
    <col min="6913" max="6913" width="19" style="66" customWidth="1"/>
    <col min="6914" max="6914" width="12.85546875" style="66" bestFit="1" customWidth="1"/>
    <col min="6915" max="6915" width="16.28515625" style="66" bestFit="1" customWidth="1"/>
    <col min="6916" max="6916" width="13" style="66" bestFit="1" customWidth="1"/>
    <col min="6917" max="6917" width="11.5703125" style="66" bestFit="1" customWidth="1"/>
    <col min="6918" max="6918" width="11.42578125" style="66" bestFit="1" customWidth="1"/>
    <col min="6919" max="6919" width="14.85546875" style="66" bestFit="1" customWidth="1"/>
    <col min="6920" max="6920" width="9.140625" style="66"/>
    <col min="6921" max="6921" width="16.7109375" style="66" customWidth="1"/>
    <col min="6922" max="6922" width="12.85546875" style="66" customWidth="1"/>
    <col min="6923" max="7168" width="9.140625" style="66"/>
    <col min="7169" max="7169" width="19" style="66" customWidth="1"/>
    <col min="7170" max="7170" width="12.85546875" style="66" bestFit="1" customWidth="1"/>
    <col min="7171" max="7171" width="16.28515625" style="66" bestFit="1" customWidth="1"/>
    <col min="7172" max="7172" width="13" style="66" bestFit="1" customWidth="1"/>
    <col min="7173" max="7173" width="11.5703125" style="66" bestFit="1" customWidth="1"/>
    <col min="7174" max="7174" width="11.42578125" style="66" bestFit="1" customWidth="1"/>
    <col min="7175" max="7175" width="14.85546875" style="66" bestFit="1" customWidth="1"/>
    <col min="7176" max="7176" width="9.140625" style="66"/>
    <col min="7177" max="7177" width="16.7109375" style="66" customWidth="1"/>
    <col min="7178" max="7178" width="12.85546875" style="66" customWidth="1"/>
    <col min="7179" max="7424" width="9.140625" style="66"/>
    <col min="7425" max="7425" width="19" style="66" customWidth="1"/>
    <col min="7426" max="7426" width="12.85546875" style="66" bestFit="1" customWidth="1"/>
    <col min="7427" max="7427" width="16.28515625" style="66" bestFit="1" customWidth="1"/>
    <col min="7428" max="7428" width="13" style="66" bestFit="1" customWidth="1"/>
    <col min="7429" max="7429" width="11.5703125" style="66" bestFit="1" customWidth="1"/>
    <col min="7430" max="7430" width="11.42578125" style="66" bestFit="1" customWidth="1"/>
    <col min="7431" max="7431" width="14.85546875" style="66" bestFit="1" customWidth="1"/>
    <col min="7432" max="7432" width="9.140625" style="66"/>
    <col min="7433" max="7433" width="16.7109375" style="66" customWidth="1"/>
    <col min="7434" max="7434" width="12.85546875" style="66" customWidth="1"/>
    <col min="7435" max="7680" width="9.140625" style="66"/>
    <col min="7681" max="7681" width="19" style="66" customWidth="1"/>
    <col min="7682" max="7682" width="12.85546875" style="66" bestFit="1" customWidth="1"/>
    <col min="7683" max="7683" width="16.28515625" style="66" bestFit="1" customWidth="1"/>
    <col min="7684" max="7684" width="13" style="66" bestFit="1" customWidth="1"/>
    <col min="7685" max="7685" width="11.5703125" style="66" bestFit="1" customWidth="1"/>
    <col min="7686" max="7686" width="11.42578125" style="66" bestFit="1" customWidth="1"/>
    <col min="7687" max="7687" width="14.85546875" style="66" bestFit="1" customWidth="1"/>
    <col min="7688" max="7688" width="9.140625" style="66"/>
    <col min="7689" max="7689" width="16.7109375" style="66" customWidth="1"/>
    <col min="7690" max="7690" width="12.85546875" style="66" customWidth="1"/>
    <col min="7691" max="7936" width="9.140625" style="66"/>
    <col min="7937" max="7937" width="19" style="66" customWidth="1"/>
    <col min="7938" max="7938" width="12.85546875" style="66" bestFit="1" customWidth="1"/>
    <col min="7939" max="7939" width="16.28515625" style="66" bestFit="1" customWidth="1"/>
    <col min="7940" max="7940" width="13" style="66" bestFit="1" customWidth="1"/>
    <col min="7941" max="7941" width="11.5703125" style="66" bestFit="1" customWidth="1"/>
    <col min="7942" max="7942" width="11.42578125" style="66" bestFit="1" customWidth="1"/>
    <col min="7943" max="7943" width="14.85546875" style="66" bestFit="1" customWidth="1"/>
    <col min="7944" max="7944" width="9.140625" style="66"/>
    <col min="7945" max="7945" width="16.7109375" style="66" customWidth="1"/>
    <col min="7946" max="7946" width="12.85546875" style="66" customWidth="1"/>
    <col min="7947" max="8192" width="9.140625" style="66"/>
    <col min="8193" max="8193" width="19" style="66" customWidth="1"/>
    <col min="8194" max="8194" width="12.85546875" style="66" bestFit="1" customWidth="1"/>
    <col min="8195" max="8195" width="16.28515625" style="66" bestFit="1" customWidth="1"/>
    <col min="8196" max="8196" width="13" style="66" bestFit="1" customWidth="1"/>
    <col min="8197" max="8197" width="11.5703125" style="66" bestFit="1" customWidth="1"/>
    <col min="8198" max="8198" width="11.42578125" style="66" bestFit="1" customWidth="1"/>
    <col min="8199" max="8199" width="14.85546875" style="66" bestFit="1" customWidth="1"/>
    <col min="8200" max="8200" width="9.140625" style="66"/>
    <col min="8201" max="8201" width="16.7109375" style="66" customWidth="1"/>
    <col min="8202" max="8202" width="12.85546875" style="66" customWidth="1"/>
    <col min="8203" max="8448" width="9.140625" style="66"/>
    <col min="8449" max="8449" width="19" style="66" customWidth="1"/>
    <col min="8450" max="8450" width="12.85546875" style="66" bestFit="1" customWidth="1"/>
    <col min="8451" max="8451" width="16.28515625" style="66" bestFit="1" customWidth="1"/>
    <col min="8452" max="8452" width="13" style="66" bestFit="1" customWidth="1"/>
    <col min="8453" max="8453" width="11.5703125" style="66" bestFit="1" customWidth="1"/>
    <col min="8454" max="8454" width="11.42578125" style="66" bestFit="1" customWidth="1"/>
    <col min="8455" max="8455" width="14.85546875" style="66" bestFit="1" customWidth="1"/>
    <col min="8456" max="8456" width="9.140625" style="66"/>
    <col min="8457" max="8457" width="16.7109375" style="66" customWidth="1"/>
    <col min="8458" max="8458" width="12.85546875" style="66" customWidth="1"/>
    <col min="8459" max="8704" width="9.140625" style="66"/>
    <col min="8705" max="8705" width="19" style="66" customWidth="1"/>
    <col min="8706" max="8706" width="12.85546875" style="66" bestFit="1" customWidth="1"/>
    <col min="8707" max="8707" width="16.28515625" style="66" bestFit="1" customWidth="1"/>
    <col min="8708" max="8708" width="13" style="66" bestFit="1" customWidth="1"/>
    <col min="8709" max="8709" width="11.5703125" style="66" bestFit="1" customWidth="1"/>
    <col min="8710" max="8710" width="11.42578125" style="66" bestFit="1" customWidth="1"/>
    <col min="8711" max="8711" width="14.85546875" style="66" bestFit="1" customWidth="1"/>
    <col min="8712" max="8712" width="9.140625" style="66"/>
    <col min="8713" max="8713" width="16.7109375" style="66" customWidth="1"/>
    <col min="8714" max="8714" width="12.85546875" style="66" customWidth="1"/>
    <col min="8715" max="8960" width="9.140625" style="66"/>
    <col min="8961" max="8961" width="19" style="66" customWidth="1"/>
    <col min="8962" max="8962" width="12.85546875" style="66" bestFit="1" customWidth="1"/>
    <col min="8963" max="8963" width="16.28515625" style="66" bestFit="1" customWidth="1"/>
    <col min="8964" max="8964" width="13" style="66" bestFit="1" customWidth="1"/>
    <col min="8965" max="8965" width="11.5703125" style="66" bestFit="1" customWidth="1"/>
    <col min="8966" max="8966" width="11.42578125" style="66" bestFit="1" customWidth="1"/>
    <col min="8967" max="8967" width="14.85546875" style="66" bestFit="1" customWidth="1"/>
    <col min="8968" max="8968" width="9.140625" style="66"/>
    <col min="8969" max="8969" width="16.7109375" style="66" customWidth="1"/>
    <col min="8970" max="8970" width="12.85546875" style="66" customWidth="1"/>
    <col min="8971" max="9216" width="9.140625" style="66"/>
    <col min="9217" max="9217" width="19" style="66" customWidth="1"/>
    <col min="9218" max="9218" width="12.85546875" style="66" bestFit="1" customWidth="1"/>
    <col min="9219" max="9219" width="16.28515625" style="66" bestFit="1" customWidth="1"/>
    <col min="9220" max="9220" width="13" style="66" bestFit="1" customWidth="1"/>
    <col min="9221" max="9221" width="11.5703125" style="66" bestFit="1" customWidth="1"/>
    <col min="9222" max="9222" width="11.42578125" style="66" bestFit="1" customWidth="1"/>
    <col min="9223" max="9223" width="14.85546875" style="66" bestFit="1" customWidth="1"/>
    <col min="9224" max="9224" width="9.140625" style="66"/>
    <col min="9225" max="9225" width="16.7109375" style="66" customWidth="1"/>
    <col min="9226" max="9226" width="12.85546875" style="66" customWidth="1"/>
    <col min="9227" max="9472" width="9.140625" style="66"/>
    <col min="9473" max="9473" width="19" style="66" customWidth="1"/>
    <col min="9474" max="9474" width="12.85546875" style="66" bestFit="1" customWidth="1"/>
    <col min="9475" max="9475" width="16.28515625" style="66" bestFit="1" customWidth="1"/>
    <col min="9476" max="9476" width="13" style="66" bestFit="1" customWidth="1"/>
    <col min="9477" max="9477" width="11.5703125" style="66" bestFit="1" customWidth="1"/>
    <col min="9478" max="9478" width="11.42578125" style="66" bestFit="1" customWidth="1"/>
    <col min="9479" max="9479" width="14.85546875" style="66" bestFit="1" customWidth="1"/>
    <col min="9480" max="9480" width="9.140625" style="66"/>
    <col min="9481" max="9481" width="16.7109375" style="66" customWidth="1"/>
    <col min="9482" max="9482" width="12.85546875" style="66" customWidth="1"/>
    <col min="9483" max="9728" width="9.140625" style="66"/>
    <col min="9729" max="9729" width="19" style="66" customWidth="1"/>
    <col min="9730" max="9730" width="12.85546875" style="66" bestFit="1" customWidth="1"/>
    <col min="9731" max="9731" width="16.28515625" style="66" bestFit="1" customWidth="1"/>
    <col min="9732" max="9732" width="13" style="66" bestFit="1" customWidth="1"/>
    <col min="9733" max="9733" width="11.5703125" style="66" bestFit="1" customWidth="1"/>
    <col min="9734" max="9734" width="11.42578125" style="66" bestFit="1" customWidth="1"/>
    <col min="9735" max="9735" width="14.85546875" style="66" bestFit="1" customWidth="1"/>
    <col min="9736" max="9736" width="9.140625" style="66"/>
    <col min="9737" max="9737" width="16.7109375" style="66" customWidth="1"/>
    <col min="9738" max="9738" width="12.85546875" style="66" customWidth="1"/>
    <col min="9739" max="9984" width="9.140625" style="66"/>
    <col min="9985" max="9985" width="19" style="66" customWidth="1"/>
    <col min="9986" max="9986" width="12.85546875" style="66" bestFit="1" customWidth="1"/>
    <col min="9987" max="9987" width="16.28515625" style="66" bestFit="1" customWidth="1"/>
    <col min="9988" max="9988" width="13" style="66" bestFit="1" customWidth="1"/>
    <col min="9989" max="9989" width="11.5703125" style="66" bestFit="1" customWidth="1"/>
    <col min="9990" max="9990" width="11.42578125" style="66" bestFit="1" customWidth="1"/>
    <col min="9991" max="9991" width="14.85546875" style="66" bestFit="1" customWidth="1"/>
    <col min="9992" max="9992" width="9.140625" style="66"/>
    <col min="9993" max="9993" width="16.7109375" style="66" customWidth="1"/>
    <col min="9994" max="9994" width="12.85546875" style="66" customWidth="1"/>
    <col min="9995" max="10240" width="9.140625" style="66"/>
    <col min="10241" max="10241" width="19" style="66" customWidth="1"/>
    <col min="10242" max="10242" width="12.85546875" style="66" bestFit="1" customWidth="1"/>
    <col min="10243" max="10243" width="16.28515625" style="66" bestFit="1" customWidth="1"/>
    <col min="10244" max="10244" width="13" style="66" bestFit="1" customWidth="1"/>
    <col min="10245" max="10245" width="11.5703125" style="66" bestFit="1" customWidth="1"/>
    <col min="10246" max="10246" width="11.42578125" style="66" bestFit="1" customWidth="1"/>
    <col min="10247" max="10247" width="14.85546875" style="66" bestFit="1" customWidth="1"/>
    <col min="10248" max="10248" width="9.140625" style="66"/>
    <col min="10249" max="10249" width="16.7109375" style="66" customWidth="1"/>
    <col min="10250" max="10250" width="12.85546875" style="66" customWidth="1"/>
    <col min="10251" max="10496" width="9.140625" style="66"/>
    <col min="10497" max="10497" width="19" style="66" customWidth="1"/>
    <col min="10498" max="10498" width="12.85546875" style="66" bestFit="1" customWidth="1"/>
    <col min="10499" max="10499" width="16.28515625" style="66" bestFit="1" customWidth="1"/>
    <col min="10500" max="10500" width="13" style="66" bestFit="1" customWidth="1"/>
    <col min="10501" max="10501" width="11.5703125" style="66" bestFit="1" customWidth="1"/>
    <col min="10502" max="10502" width="11.42578125" style="66" bestFit="1" customWidth="1"/>
    <col min="10503" max="10503" width="14.85546875" style="66" bestFit="1" customWidth="1"/>
    <col min="10504" max="10504" width="9.140625" style="66"/>
    <col min="10505" max="10505" width="16.7109375" style="66" customWidth="1"/>
    <col min="10506" max="10506" width="12.85546875" style="66" customWidth="1"/>
    <col min="10507" max="10752" width="9.140625" style="66"/>
    <col min="10753" max="10753" width="19" style="66" customWidth="1"/>
    <col min="10754" max="10754" width="12.85546875" style="66" bestFit="1" customWidth="1"/>
    <col min="10755" max="10755" width="16.28515625" style="66" bestFit="1" customWidth="1"/>
    <col min="10756" max="10756" width="13" style="66" bestFit="1" customWidth="1"/>
    <col min="10757" max="10757" width="11.5703125" style="66" bestFit="1" customWidth="1"/>
    <col min="10758" max="10758" width="11.42578125" style="66" bestFit="1" customWidth="1"/>
    <col min="10759" max="10759" width="14.85546875" style="66" bestFit="1" customWidth="1"/>
    <col min="10760" max="10760" width="9.140625" style="66"/>
    <col min="10761" max="10761" width="16.7109375" style="66" customWidth="1"/>
    <col min="10762" max="10762" width="12.85546875" style="66" customWidth="1"/>
    <col min="10763" max="11008" width="9.140625" style="66"/>
    <col min="11009" max="11009" width="19" style="66" customWidth="1"/>
    <col min="11010" max="11010" width="12.85546875" style="66" bestFit="1" customWidth="1"/>
    <col min="11011" max="11011" width="16.28515625" style="66" bestFit="1" customWidth="1"/>
    <col min="11012" max="11012" width="13" style="66" bestFit="1" customWidth="1"/>
    <col min="11013" max="11013" width="11.5703125" style="66" bestFit="1" customWidth="1"/>
    <col min="11014" max="11014" width="11.42578125" style="66" bestFit="1" customWidth="1"/>
    <col min="11015" max="11015" width="14.85546875" style="66" bestFit="1" customWidth="1"/>
    <col min="11016" max="11016" width="9.140625" style="66"/>
    <col min="11017" max="11017" width="16.7109375" style="66" customWidth="1"/>
    <col min="11018" max="11018" width="12.85546875" style="66" customWidth="1"/>
    <col min="11019" max="11264" width="9.140625" style="66"/>
    <col min="11265" max="11265" width="19" style="66" customWidth="1"/>
    <col min="11266" max="11266" width="12.85546875" style="66" bestFit="1" customWidth="1"/>
    <col min="11267" max="11267" width="16.28515625" style="66" bestFit="1" customWidth="1"/>
    <col min="11268" max="11268" width="13" style="66" bestFit="1" customWidth="1"/>
    <col min="11269" max="11269" width="11.5703125" style="66" bestFit="1" customWidth="1"/>
    <col min="11270" max="11270" width="11.42578125" style="66" bestFit="1" customWidth="1"/>
    <col min="11271" max="11271" width="14.85546875" style="66" bestFit="1" customWidth="1"/>
    <col min="11272" max="11272" width="9.140625" style="66"/>
    <col min="11273" max="11273" width="16.7109375" style="66" customWidth="1"/>
    <col min="11274" max="11274" width="12.85546875" style="66" customWidth="1"/>
    <col min="11275" max="11520" width="9.140625" style="66"/>
    <col min="11521" max="11521" width="19" style="66" customWidth="1"/>
    <col min="11522" max="11522" width="12.85546875" style="66" bestFit="1" customWidth="1"/>
    <col min="11523" max="11523" width="16.28515625" style="66" bestFit="1" customWidth="1"/>
    <col min="11524" max="11524" width="13" style="66" bestFit="1" customWidth="1"/>
    <col min="11525" max="11525" width="11.5703125" style="66" bestFit="1" customWidth="1"/>
    <col min="11526" max="11526" width="11.42578125" style="66" bestFit="1" customWidth="1"/>
    <col min="11527" max="11527" width="14.85546875" style="66" bestFit="1" customWidth="1"/>
    <col min="11528" max="11528" width="9.140625" style="66"/>
    <col min="11529" max="11529" width="16.7109375" style="66" customWidth="1"/>
    <col min="11530" max="11530" width="12.85546875" style="66" customWidth="1"/>
    <col min="11531" max="11776" width="9.140625" style="66"/>
    <col min="11777" max="11777" width="19" style="66" customWidth="1"/>
    <col min="11778" max="11778" width="12.85546875" style="66" bestFit="1" customWidth="1"/>
    <col min="11779" max="11779" width="16.28515625" style="66" bestFit="1" customWidth="1"/>
    <col min="11780" max="11780" width="13" style="66" bestFit="1" customWidth="1"/>
    <col min="11781" max="11781" width="11.5703125" style="66" bestFit="1" customWidth="1"/>
    <col min="11782" max="11782" width="11.42578125" style="66" bestFit="1" customWidth="1"/>
    <col min="11783" max="11783" width="14.85546875" style="66" bestFit="1" customWidth="1"/>
    <col min="11784" max="11784" width="9.140625" style="66"/>
    <col min="11785" max="11785" width="16.7109375" style="66" customWidth="1"/>
    <col min="11786" max="11786" width="12.85546875" style="66" customWidth="1"/>
    <col min="11787" max="12032" width="9.140625" style="66"/>
    <col min="12033" max="12033" width="19" style="66" customWidth="1"/>
    <col min="12034" max="12034" width="12.85546875" style="66" bestFit="1" customWidth="1"/>
    <col min="12035" max="12035" width="16.28515625" style="66" bestFit="1" customWidth="1"/>
    <col min="12036" max="12036" width="13" style="66" bestFit="1" customWidth="1"/>
    <col min="12037" max="12037" width="11.5703125" style="66" bestFit="1" customWidth="1"/>
    <col min="12038" max="12038" width="11.42578125" style="66" bestFit="1" customWidth="1"/>
    <col min="12039" max="12039" width="14.85546875" style="66" bestFit="1" customWidth="1"/>
    <col min="12040" max="12040" width="9.140625" style="66"/>
    <col min="12041" max="12041" width="16.7109375" style="66" customWidth="1"/>
    <col min="12042" max="12042" width="12.85546875" style="66" customWidth="1"/>
    <col min="12043" max="12288" width="9.140625" style="66"/>
    <col min="12289" max="12289" width="19" style="66" customWidth="1"/>
    <col min="12290" max="12290" width="12.85546875" style="66" bestFit="1" customWidth="1"/>
    <col min="12291" max="12291" width="16.28515625" style="66" bestFit="1" customWidth="1"/>
    <col min="12292" max="12292" width="13" style="66" bestFit="1" customWidth="1"/>
    <col min="12293" max="12293" width="11.5703125" style="66" bestFit="1" customWidth="1"/>
    <col min="12294" max="12294" width="11.42578125" style="66" bestFit="1" customWidth="1"/>
    <col min="12295" max="12295" width="14.85546875" style="66" bestFit="1" customWidth="1"/>
    <col min="12296" max="12296" width="9.140625" style="66"/>
    <col min="12297" max="12297" width="16.7109375" style="66" customWidth="1"/>
    <col min="12298" max="12298" width="12.85546875" style="66" customWidth="1"/>
    <col min="12299" max="12544" width="9.140625" style="66"/>
    <col min="12545" max="12545" width="19" style="66" customWidth="1"/>
    <col min="12546" max="12546" width="12.85546875" style="66" bestFit="1" customWidth="1"/>
    <col min="12547" max="12547" width="16.28515625" style="66" bestFit="1" customWidth="1"/>
    <col min="12548" max="12548" width="13" style="66" bestFit="1" customWidth="1"/>
    <col min="12549" max="12549" width="11.5703125" style="66" bestFit="1" customWidth="1"/>
    <col min="12550" max="12550" width="11.42578125" style="66" bestFit="1" customWidth="1"/>
    <col min="12551" max="12551" width="14.85546875" style="66" bestFit="1" customWidth="1"/>
    <col min="12552" max="12552" width="9.140625" style="66"/>
    <col min="12553" max="12553" width="16.7109375" style="66" customWidth="1"/>
    <col min="12554" max="12554" width="12.85546875" style="66" customWidth="1"/>
    <col min="12555" max="12800" width="9.140625" style="66"/>
    <col min="12801" max="12801" width="19" style="66" customWidth="1"/>
    <col min="12802" max="12802" width="12.85546875" style="66" bestFit="1" customWidth="1"/>
    <col min="12803" max="12803" width="16.28515625" style="66" bestFit="1" customWidth="1"/>
    <col min="12804" max="12804" width="13" style="66" bestFit="1" customWidth="1"/>
    <col min="12805" max="12805" width="11.5703125" style="66" bestFit="1" customWidth="1"/>
    <col min="12806" max="12806" width="11.42578125" style="66" bestFit="1" customWidth="1"/>
    <col min="12807" max="12807" width="14.85546875" style="66" bestFit="1" customWidth="1"/>
    <col min="12808" max="12808" width="9.140625" style="66"/>
    <col min="12809" max="12809" width="16.7109375" style="66" customWidth="1"/>
    <col min="12810" max="12810" width="12.85546875" style="66" customWidth="1"/>
    <col min="12811" max="13056" width="9.140625" style="66"/>
    <col min="13057" max="13057" width="19" style="66" customWidth="1"/>
    <col min="13058" max="13058" width="12.85546875" style="66" bestFit="1" customWidth="1"/>
    <col min="13059" max="13059" width="16.28515625" style="66" bestFit="1" customWidth="1"/>
    <col min="13060" max="13060" width="13" style="66" bestFit="1" customWidth="1"/>
    <col min="13061" max="13061" width="11.5703125" style="66" bestFit="1" customWidth="1"/>
    <col min="13062" max="13062" width="11.42578125" style="66" bestFit="1" customWidth="1"/>
    <col min="13063" max="13063" width="14.85546875" style="66" bestFit="1" customWidth="1"/>
    <col min="13064" max="13064" width="9.140625" style="66"/>
    <col min="13065" max="13065" width="16.7109375" style="66" customWidth="1"/>
    <col min="13066" max="13066" width="12.85546875" style="66" customWidth="1"/>
    <col min="13067" max="13312" width="9.140625" style="66"/>
    <col min="13313" max="13313" width="19" style="66" customWidth="1"/>
    <col min="13314" max="13314" width="12.85546875" style="66" bestFit="1" customWidth="1"/>
    <col min="13315" max="13315" width="16.28515625" style="66" bestFit="1" customWidth="1"/>
    <col min="13316" max="13316" width="13" style="66" bestFit="1" customWidth="1"/>
    <col min="13317" max="13317" width="11.5703125" style="66" bestFit="1" customWidth="1"/>
    <col min="13318" max="13318" width="11.42578125" style="66" bestFit="1" customWidth="1"/>
    <col min="13319" max="13319" width="14.85546875" style="66" bestFit="1" customWidth="1"/>
    <col min="13320" max="13320" width="9.140625" style="66"/>
    <col min="13321" max="13321" width="16.7109375" style="66" customWidth="1"/>
    <col min="13322" max="13322" width="12.85546875" style="66" customWidth="1"/>
    <col min="13323" max="13568" width="9.140625" style="66"/>
    <col min="13569" max="13569" width="19" style="66" customWidth="1"/>
    <col min="13570" max="13570" width="12.85546875" style="66" bestFit="1" customWidth="1"/>
    <col min="13571" max="13571" width="16.28515625" style="66" bestFit="1" customWidth="1"/>
    <col min="13572" max="13572" width="13" style="66" bestFit="1" customWidth="1"/>
    <col min="13573" max="13573" width="11.5703125" style="66" bestFit="1" customWidth="1"/>
    <col min="13574" max="13574" width="11.42578125" style="66" bestFit="1" customWidth="1"/>
    <col min="13575" max="13575" width="14.85546875" style="66" bestFit="1" customWidth="1"/>
    <col min="13576" max="13576" width="9.140625" style="66"/>
    <col min="13577" max="13577" width="16.7109375" style="66" customWidth="1"/>
    <col min="13578" max="13578" width="12.85546875" style="66" customWidth="1"/>
    <col min="13579" max="13824" width="9.140625" style="66"/>
    <col min="13825" max="13825" width="19" style="66" customWidth="1"/>
    <col min="13826" max="13826" width="12.85546875" style="66" bestFit="1" customWidth="1"/>
    <col min="13827" max="13827" width="16.28515625" style="66" bestFit="1" customWidth="1"/>
    <col min="13828" max="13828" width="13" style="66" bestFit="1" customWidth="1"/>
    <col min="13829" max="13829" width="11.5703125" style="66" bestFit="1" customWidth="1"/>
    <col min="13830" max="13830" width="11.42578125" style="66" bestFit="1" customWidth="1"/>
    <col min="13831" max="13831" width="14.85546875" style="66" bestFit="1" customWidth="1"/>
    <col min="13832" max="13832" width="9.140625" style="66"/>
    <col min="13833" max="13833" width="16.7109375" style="66" customWidth="1"/>
    <col min="13834" max="13834" width="12.85546875" style="66" customWidth="1"/>
    <col min="13835" max="14080" width="9.140625" style="66"/>
    <col min="14081" max="14081" width="19" style="66" customWidth="1"/>
    <col min="14082" max="14082" width="12.85546875" style="66" bestFit="1" customWidth="1"/>
    <col min="14083" max="14083" width="16.28515625" style="66" bestFit="1" customWidth="1"/>
    <col min="14084" max="14084" width="13" style="66" bestFit="1" customWidth="1"/>
    <col min="14085" max="14085" width="11.5703125" style="66" bestFit="1" customWidth="1"/>
    <col min="14086" max="14086" width="11.42578125" style="66" bestFit="1" customWidth="1"/>
    <col min="14087" max="14087" width="14.85546875" style="66" bestFit="1" customWidth="1"/>
    <col min="14088" max="14088" width="9.140625" style="66"/>
    <col min="14089" max="14089" width="16.7109375" style="66" customWidth="1"/>
    <col min="14090" max="14090" width="12.85546875" style="66" customWidth="1"/>
    <col min="14091" max="14336" width="9.140625" style="66"/>
    <col min="14337" max="14337" width="19" style="66" customWidth="1"/>
    <col min="14338" max="14338" width="12.85546875" style="66" bestFit="1" customWidth="1"/>
    <col min="14339" max="14339" width="16.28515625" style="66" bestFit="1" customWidth="1"/>
    <col min="14340" max="14340" width="13" style="66" bestFit="1" customWidth="1"/>
    <col min="14341" max="14341" width="11.5703125" style="66" bestFit="1" customWidth="1"/>
    <col min="14342" max="14342" width="11.42578125" style="66" bestFit="1" customWidth="1"/>
    <col min="14343" max="14343" width="14.85546875" style="66" bestFit="1" customWidth="1"/>
    <col min="14344" max="14344" width="9.140625" style="66"/>
    <col min="14345" max="14345" width="16.7109375" style="66" customWidth="1"/>
    <col min="14346" max="14346" width="12.85546875" style="66" customWidth="1"/>
    <col min="14347" max="14592" width="9.140625" style="66"/>
    <col min="14593" max="14593" width="19" style="66" customWidth="1"/>
    <col min="14594" max="14594" width="12.85546875" style="66" bestFit="1" customWidth="1"/>
    <col min="14595" max="14595" width="16.28515625" style="66" bestFit="1" customWidth="1"/>
    <col min="14596" max="14596" width="13" style="66" bestFit="1" customWidth="1"/>
    <col min="14597" max="14597" width="11.5703125" style="66" bestFit="1" customWidth="1"/>
    <col min="14598" max="14598" width="11.42578125" style="66" bestFit="1" customWidth="1"/>
    <col min="14599" max="14599" width="14.85546875" style="66" bestFit="1" customWidth="1"/>
    <col min="14600" max="14600" width="9.140625" style="66"/>
    <col min="14601" max="14601" width="16.7109375" style="66" customWidth="1"/>
    <col min="14602" max="14602" width="12.85546875" style="66" customWidth="1"/>
    <col min="14603" max="14848" width="9.140625" style="66"/>
    <col min="14849" max="14849" width="19" style="66" customWidth="1"/>
    <col min="14850" max="14850" width="12.85546875" style="66" bestFit="1" customWidth="1"/>
    <col min="14851" max="14851" width="16.28515625" style="66" bestFit="1" customWidth="1"/>
    <col min="14852" max="14852" width="13" style="66" bestFit="1" customWidth="1"/>
    <col min="14853" max="14853" width="11.5703125" style="66" bestFit="1" customWidth="1"/>
    <col min="14854" max="14854" width="11.42578125" style="66" bestFit="1" customWidth="1"/>
    <col min="14855" max="14855" width="14.85546875" style="66" bestFit="1" customWidth="1"/>
    <col min="14856" max="14856" width="9.140625" style="66"/>
    <col min="14857" max="14857" width="16.7109375" style="66" customWidth="1"/>
    <col min="14858" max="14858" width="12.85546875" style="66" customWidth="1"/>
    <col min="14859" max="15104" width="9.140625" style="66"/>
    <col min="15105" max="15105" width="19" style="66" customWidth="1"/>
    <col min="15106" max="15106" width="12.85546875" style="66" bestFit="1" customWidth="1"/>
    <col min="15107" max="15107" width="16.28515625" style="66" bestFit="1" customWidth="1"/>
    <col min="15108" max="15108" width="13" style="66" bestFit="1" customWidth="1"/>
    <col min="15109" max="15109" width="11.5703125" style="66" bestFit="1" customWidth="1"/>
    <col min="15110" max="15110" width="11.42578125" style="66" bestFit="1" customWidth="1"/>
    <col min="15111" max="15111" width="14.85546875" style="66" bestFit="1" customWidth="1"/>
    <col min="15112" max="15112" width="9.140625" style="66"/>
    <col min="15113" max="15113" width="16.7109375" style="66" customWidth="1"/>
    <col min="15114" max="15114" width="12.85546875" style="66" customWidth="1"/>
    <col min="15115" max="15360" width="9.140625" style="66"/>
    <col min="15361" max="15361" width="19" style="66" customWidth="1"/>
    <col min="15362" max="15362" width="12.85546875" style="66" bestFit="1" customWidth="1"/>
    <col min="15363" max="15363" width="16.28515625" style="66" bestFit="1" customWidth="1"/>
    <col min="15364" max="15364" width="13" style="66" bestFit="1" customWidth="1"/>
    <col min="15365" max="15365" width="11.5703125" style="66" bestFit="1" customWidth="1"/>
    <col min="15366" max="15366" width="11.42578125" style="66" bestFit="1" customWidth="1"/>
    <col min="15367" max="15367" width="14.85546875" style="66" bestFit="1" customWidth="1"/>
    <col min="15368" max="15368" width="9.140625" style="66"/>
    <col min="15369" max="15369" width="16.7109375" style="66" customWidth="1"/>
    <col min="15370" max="15370" width="12.85546875" style="66" customWidth="1"/>
    <col min="15371" max="15616" width="9.140625" style="66"/>
    <col min="15617" max="15617" width="19" style="66" customWidth="1"/>
    <col min="15618" max="15618" width="12.85546875" style="66" bestFit="1" customWidth="1"/>
    <col min="15619" max="15619" width="16.28515625" style="66" bestFit="1" customWidth="1"/>
    <col min="15620" max="15620" width="13" style="66" bestFit="1" customWidth="1"/>
    <col min="15621" max="15621" width="11.5703125" style="66" bestFit="1" customWidth="1"/>
    <col min="15622" max="15622" width="11.42578125" style="66" bestFit="1" customWidth="1"/>
    <col min="15623" max="15623" width="14.85546875" style="66" bestFit="1" customWidth="1"/>
    <col min="15624" max="15624" width="9.140625" style="66"/>
    <col min="15625" max="15625" width="16.7109375" style="66" customWidth="1"/>
    <col min="15626" max="15626" width="12.85546875" style="66" customWidth="1"/>
    <col min="15627" max="15872" width="9.140625" style="66"/>
    <col min="15873" max="15873" width="19" style="66" customWidth="1"/>
    <col min="15874" max="15874" width="12.85546875" style="66" bestFit="1" customWidth="1"/>
    <col min="15875" max="15875" width="16.28515625" style="66" bestFit="1" customWidth="1"/>
    <col min="15876" max="15876" width="13" style="66" bestFit="1" customWidth="1"/>
    <col min="15877" max="15877" width="11.5703125" style="66" bestFit="1" customWidth="1"/>
    <col min="15878" max="15878" width="11.42578125" style="66" bestFit="1" customWidth="1"/>
    <col min="15879" max="15879" width="14.85546875" style="66" bestFit="1" customWidth="1"/>
    <col min="15880" max="15880" width="9.140625" style="66"/>
    <col min="15881" max="15881" width="16.7109375" style="66" customWidth="1"/>
    <col min="15882" max="15882" width="12.85546875" style="66" customWidth="1"/>
    <col min="15883" max="16128" width="9.140625" style="66"/>
    <col min="16129" max="16129" width="19" style="66" customWidth="1"/>
    <col min="16130" max="16130" width="12.85546875" style="66" bestFit="1" customWidth="1"/>
    <col min="16131" max="16131" width="16.28515625" style="66" bestFit="1" customWidth="1"/>
    <col min="16132" max="16132" width="13" style="66" bestFit="1" customWidth="1"/>
    <col min="16133" max="16133" width="11.5703125" style="66" bestFit="1" customWidth="1"/>
    <col min="16134" max="16134" width="11.42578125" style="66" bestFit="1" customWidth="1"/>
    <col min="16135" max="16135" width="14.85546875" style="66" bestFit="1" customWidth="1"/>
    <col min="16136" max="16136" width="9.140625" style="66"/>
    <col min="16137" max="16137" width="16.7109375" style="66" customWidth="1"/>
    <col min="16138" max="16138" width="12.85546875" style="66" customWidth="1"/>
    <col min="16139" max="16384" width="9.140625" style="66"/>
  </cols>
  <sheetData>
    <row r="1" spans="1:9" s="4" customFormat="1" ht="16.5">
      <c r="A1" s="90" t="s">
        <v>945</v>
      </c>
      <c r="B1" s="90"/>
      <c r="C1" s="90"/>
      <c r="D1" s="90"/>
      <c r="E1" s="90"/>
      <c r="F1" s="90"/>
      <c r="G1" s="90"/>
      <c r="H1" s="90"/>
      <c r="I1" s="90"/>
    </row>
    <row r="2" spans="1:9" s="4" customFormat="1" ht="16.5">
      <c r="A2" s="90" t="s">
        <v>946</v>
      </c>
      <c r="B2" s="90"/>
      <c r="C2" s="90"/>
      <c r="D2" s="90"/>
      <c r="E2" s="90"/>
      <c r="F2" s="90"/>
      <c r="G2" s="90"/>
      <c r="H2" s="90"/>
      <c r="I2" s="90"/>
    </row>
    <row r="3" spans="1:9">
      <c r="A3" s="91"/>
      <c r="B3" s="91"/>
      <c r="C3" s="91"/>
      <c r="D3" s="91"/>
      <c r="E3" s="91"/>
      <c r="F3" s="91"/>
      <c r="G3" s="91"/>
      <c r="H3" s="91"/>
      <c r="I3" s="91"/>
    </row>
    <row r="4" spans="1:9">
      <c r="B4" s="91"/>
      <c r="C4" s="91"/>
      <c r="D4" s="91"/>
      <c r="E4" s="91"/>
      <c r="F4" s="91"/>
      <c r="G4" s="91"/>
      <c r="H4" s="91"/>
      <c r="I4" s="46" t="s">
        <v>2</v>
      </c>
    </row>
    <row r="5" spans="1:9">
      <c r="B5" s="91"/>
      <c r="C5" s="91"/>
      <c r="D5" s="91"/>
      <c r="E5" s="91"/>
      <c r="F5" s="91"/>
      <c r="G5" s="91"/>
      <c r="H5" s="91"/>
      <c r="I5" s="51" t="s">
        <v>3</v>
      </c>
    </row>
    <row r="6" spans="1:9">
      <c r="A6" s="133" t="s">
        <v>947</v>
      </c>
      <c r="B6" s="158" t="s">
        <v>948</v>
      </c>
      <c r="C6" s="159"/>
      <c r="D6" s="159"/>
      <c r="E6" s="159"/>
      <c r="F6" s="159"/>
      <c r="G6" s="159"/>
      <c r="H6" s="176" t="s">
        <v>949</v>
      </c>
      <c r="I6" s="133" t="s">
        <v>950</v>
      </c>
    </row>
    <row r="7" spans="1:9">
      <c r="A7" s="134"/>
      <c r="B7" s="178" t="s">
        <v>951</v>
      </c>
      <c r="C7" s="179"/>
      <c r="D7" s="179"/>
      <c r="E7" s="179"/>
      <c r="F7" s="179"/>
      <c r="G7" s="179"/>
      <c r="H7" s="177"/>
      <c r="I7" s="134"/>
    </row>
    <row r="8" spans="1:9">
      <c r="A8" s="134"/>
      <c r="B8" s="54" t="s">
        <v>29</v>
      </c>
      <c r="C8" s="54" t="s">
        <v>915</v>
      </c>
      <c r="D8" s="54" t="s">
        <v>316</v>
      </c>
      <c r="E8" s="54" t="s">
        <v>430</v>
      </c>
      <c r="F8" s="54" t="s">
        <v>543</v>
      </c>
      <c r="G8" s="54" t="s">
        <v>916</v>
      </c>
      <c r="H8" s="177" t="s">
        <v>952</v>
      </c>
      <c r="I8" s="134"/>
    </row>
    <row r="9" spans="1:9">
      <c r="A9" s="135"/>
      <c r="B9" s="55" t="s">
        <v>30</v>
      </c>
      <c r="C9" s="55" t="s">
        <v>196</v>
      </c>
      <c r="D9" s="55" t="s">
        <v>317</v>
      </c>
      <c r="E9" s="55" t="s">
        <v>431</v>
      </c>
      <c r="F9" s="55" t="s">
        <v>544</v>
      </c>
      <c r="G9" s="55" t="s">
        <v>717</v>
      </c>
      <c r="H9" s="180"/>
      <c r="I9" s="135"/>
    </row>
    <row r="10" spans="1:9">
      <c r="A10" s="79" t="s">
        <v>953</v>
      </c>
      <c r="B10" s="88">
        <v>11001</v>
      </c>
      <c r="C10" s="88">
        <v>673</v>
      </c>
      <c r="D10" s="88">
        <v>344</v>
      </c>
      <c r="E10" s="88">
        <v>360</v>
      </c>
      <c r="F10" s="88">
        <v>2925</v>
      </c>
      <c r="G10" s="88">
        <v>463</v>
      </c>
      <c r="H10" s="88">
        <v>15766</v>
      </c>
      <c r="I10" s="79" t="s">
        <v>30</v>
      </c>
    </row>
    <row r="11" spans="1:9">
      <c r="A11" s="79" t="s">
        <v>195</v>
      </c>
      <c r="B11" s="88">
        <v>512</v>
      </c>
      <c r="C11" s="88">
        <v>8088</v>
      </c>
      <c r="D11" s="88">
        <v>1369</v>
      </c>
      <c r="E11" s="88">
        <v>518</v>
      </c>
      <c r="F11" s="88">
        <v>1313</v>
      </c>
      <c r="G11" s="88">
        <v>459</v>
      </c>
      <c r="H11" s="88">
        <v>12259</v>
      </c>
      <c r="I11" s="79" t="s">
        <v>196</v>
      </c>
    </row>
    <row r="12" spans="1:9">
      <c r="A12" s="79" t="s">
        <v>316</v>
      </c>
      <c r="B12" s="88">
        <v>317</v>
      </c>
      <c r="C12" s="88">
        <v>988</v>
      </c>
      <c r="D12" s="88">
        <v>9901</v>
      </c>
      <c r="E12" s="88">
        <v>717</v>
      </c>
      <c r="F12" s="88">
        <v>1319</v>
      </c>
      <c r="G12" s="88">
        <v>381</v>
      </c>
      <c r="H12" s="88">
        <v>13623</v>
      </c>
      <c r="I12" s="79" t="s">
        <v>317</v>
      </c>
    </row>
    <row r="13" spans="1:9">
      <c r="A13" s="79" t="s">
        <v>430</v>
      </c>
      <c r="B13" s="88">
        <v>308</v>
      </c>
      <c r="C13" s="88">
        <v>455</v>
      </c>
      <c r="D13" s="88">
        <v>821</v>
      </c>
      <c r="E13" s="88">
        <v>12023</v>
      </c>
      <c r="F13" s="88">
        <v>2199</v>
      </c>
      <c r="G13" s="88">
        <v>1729</v>
      </c>
      <c r="H13" s="88">
        <v>17535</v>
      </c>
      <c r="I13" s="79" t="s">
        <v>431</v>
      </c>
    </row>
    <row r="14" spans="1:9">
      <c r="A14" s="79" t="s">
        <v>543</v>
      </c>
      <c r="B14" s="88">
        <v>3728</v>
      </c>
      <c r="C14" s="88">
        <v>1184</v>
      </c>
      <c r="D14" s="88">
        <v>1105</v>
      </c>
      <c r="E14" s="88">
        <v>1736</v>
      </c>
      <c r="F14" s="88">
        <v>18761</v>
      </c>
      <c r="G14" s="88">
        <v>2285</v>
      </c>
      <c r="H14" s="88">
        <v>28799</v>
      </c>
      <c r="I14" s="79" t="s">
        <v>544</v>
      </c>
    </row>
    <row r="15" spans="1:9">
      <c r="A15" s="79" t="s">
        <v>916</v>
      </c>
      <c r="B15" s="88">
        <v>330</v>
      </c>
      <c r="C15" s="88">
        <v>296</v>
      </c>
      <c r="D15" s="88">
        <v>349</v>
      </c>
      <c r="E15" s="88">
        <v>1426</v>
      </c>
      <c r="F15" s="88">
        <v>2934</v>
      </c>
      <c r="G15" s="88">
        <v>14519</v>
      </c>
      <c r="H15" s="88">
        <v>19854</v>
      </c>
      <c r="I15" s="79" t="s">
        <v>717</v>
      </c>
    </row>
    <row r="16" spans="1:9">
      <c r="A16" s="18" t="s">
        <v>954</v>
      </c>
      <c r="B16" s="89">
        <v>16196</v>
      </c>
      <c r="C16" s="89">
        <v>11684</v>
      </c>
      <c r="D16" s="89">
        <v>13889</v>
      </c>
      <c r="E16" s="89">
        <v>16780</v>
      </c>
      <c r="F16" s="89">
        <v>29451</v>
      </c>
      <c r="G16" s="89">
        <v>19836</v>
      </c>
      <c r="H16" s="89">
        <v>107836</v>
      </c>
      <c r="I16" s="18" t="s">
        <v>955</v>
      </c>
    </row>
    <row r="17" spans="1:14">
      <c r="A17" s="92"/>
      <c r="B17" s="93"/>
      <c r="C17" s="93"/>
      <c r="D17" s="93"/>
      <c r="E17" s="93"/>
      <c r="F17" s="93"/>
      <c r="G17" s="93"/>
      <c r="H17" s="93"/>
      <c r="I17" s="92"/>
    </row>
    <row r="18" spans="1:14">
      <c r="A18" s="94"/>
      <c r="B18" s="94"/>
      <c r="C18" s="95"/>
      <c r="D18" s="92"/>
      <c r="E18" s="92"/>
      <c r="F18" s="94"/>
      <c r="G18" s="94"/>
      <c r="H18" s="94"/>
      <c r="I18" s="92"/>
    </row>
    <row r="19" spans="1:14" s="44" customFormat="1" ht="64.5" customHeight="1">
      <c r="A19" s="139" t="s">
        <v>956</v>
      </c>
      <c r="B19" s="139"/>
      <c r="C19" s="139"/>
      <c r="D19" s="139"/>
      <c r="E19" s="65"/>
      <c r="F19" s="139" t="s">
        <v>988</v>
      </c>
      <c r="G19" s="139"/>
      <c r="H19" s="139"/>
      <c r="I19" s="139"/>
      <c r="J19" s="65"/>
      <c r="K19" s="96"/>
      <c r="L19" s="96"/>
      <c r="M19" s="96"/>
      <c r="N19" s="96"/>
    </row>
  </sheetData>
  <sheetProtection password="CEE1" sheet="1" objects="1" scenarios="1"/>
  <mergeCells count="8">
    <mergeCell ref="A19:D19"/>
    <mergeCell ref="F19:I19"/>
    <mergeCell ref="A6:A9"/>
    <mergeCell ref="B6:G6"/>
    <mergeCell ref="H6:H7"/>
    <mergeCell ref="I6:I9"/>
    <mergeCell ref="B7:G7"/>
    <mergeCell ref="H8:H9"/>
  </mergeCells>
  <hyperlinks>
    <hyperlink ref="F19:I19" r:id="rId1" display="Note: More information about the methodology is available in the following web page: http://www.nsi.bg/sites/default/files/files/metadata/Pop_5_Metodology_migration_en.pdf"/>
    <hyperlink ref="A19:D19" r:id="rId2" display="http://www.nsi.bg/sites/default/files/files/metadata/Pop_5_Metodology_migration.pdf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3" sqref="A3"/>
    </sheetView>
  </sheetViews>
  <sheetFormatPr defaultRowHeight="12.75"/>
  <cols>
    <col min="1" max="1" width="19" style="66" customWidth="1"/>
    <col min="2" max="2" width="12.85546875" style="66" bestFit="1" customWidth="1"/>
    <col min="3" max="3" width="16.28515625" style="66" bestFit="1" customWidth="1"/>
    <col min="4" max="4" width="13" style="66" bestFit="1" customWidth="1"/>
    <col min="5" max="5" width="11.5703125" style="66" bestFit="1" customWidth="1"/>
    <col min="6" max="6" width="11.42578125" style="66" bestFit="1" customWidth="1"/>
    <col min="7" max="7" width="14.85546875" style="66" bestFit="1" customWidth="1"/>
    <col min="8" max="8" width="18.85546875" style="66" customWidth="1"/>
    <col min="9" max="9" width="16.7109375" style="66" customWidth="1"/>
    <col min="10" max="256" width="9.140625" style="66"/>
    <col min="257" max="257" width="19" style="66" customWidth="1"/>
    <col min="258" max="258" width="12.85546875" style="66" bestFit="1" customWidth="1"/>
    <col min="259" max="259" width="16.28515625" style="66" bestFit="1" customWidth="1"/>
    <col min="260" max="260" width="13" style="66" bestFit="1" customWidth="1"/>
    <col min="261" max="261" width="11.5703125" style="66" bestFit="1" customWidth="1"/>
    <col min="262" max="262" width="11.42578125" style="66" bestFit="1" customWidth="1"/>
    <col min="263" max="263" width="14.85546875" style="66" bestFit="1" customWidth="1"/>
    <col min="264" max="264" width="18.85546875" style="66" customWidth="1"/>
    <col min="265" max="265" width="16.7109375" style="66" customWidth="1"/>
    <col min="266" max="512" width="9.140625" style="66"/>
    <col min="513" max="513" width="19" style="66" customWidth="1"/>
    <col min="514" max="514" width="12.85546875" style="66" bestFit="1" customWidth="1"/>
    <col min="515" max="515" width="16.28515625" style="66" bestFit="1" customWidth="1"/>
    <col min="516" max="516" width="13" style="66" bestFit="1" customWidth="1"/>
    <col min="517" max="517" width="11.5703125" style="66" bestFit="1" customWidth="1"/>
    <col min="518" max="518" width="11.42578125" style="66" bestFit="1" customWidth="1"/>
    <col min="519" max="519" width="14.85546875" style="66" bestFit="1" customWidth="1"/>
    <col min="520" max="520" width="18.85546875" style="66" customWidth="1"/>
    <col min="521" max="521" width="16.7109375" style="66" customWidth="1"/>
    <col min="522" max="768" width="9.140625" style="66"/>
    <col min="769" max="769" width="19" style="66" customWidth="1"/>
    <col min="770" max="770" width="12.85546875" style="66" bestFit="1" customWidth="1"/>
    <col min="771" max="771" width="16.28515625" style="66" bestFit="1" customWidth="1"/>
    <col min="772" max="772" width="13" style="66" bestFit="1" customWidth="1"/>
    <col min="773" max="773" width="11.5703125" style="66" bestFit="1" customWidth="1"/>
    <col min="774" max="774" width="11.42578125" style="66" bestFit="1" customWidth="1"/>
    <col min="775" max="775" width="14.85546875" style="66" bestFit="1" customWidth="1"/>
    <col min="776" max="776" width="18.85546875" style="66" customWidth="1"/>
    <col min="777" max="777" width="16.7109375" style="66" customWidth="1"/>
    <col min="778" max="1024" width="9.140625" style="66"/>
    <col min="1025" max="1025" width="19" style="66" customWidth="1"/>
    <col min="1026" max="1026" width="12.85546875" style="66" bestFit="1" customWidth="1"/>
    <col min="1027" max="1027" width="16.28515625" style="66" bestFit="1" customWidth="1"/>
    <col min="1028" max="1028" width="13" style="66" bestFit="1" customWidth="1"/>
    <col min="1029" max="1029" width="11.5703125" style="66" bestFit="1" customWidth="1"/>
    <col min="1030" max="1030" width="11.42578125" style="66" bestFit="1" customWidth="1"/>
    <col min="1031" max="1031" width="14.85546875" style="66" bestFit="1" customWidth="1"/>
    <col min="1032" max="1032" width="18.85546875" style="66" customWidth="1"/>
    <col min="1033" max="1033" width="16.7109375" style="66" customWidth="1"/>
    <col min="1034" max="1280" width="9.140625" style="66"/>
    <col min="1281" max="1281" width="19" style="66" customWidth="1"/>
    <col min="1282" max="1282" width="12.85546875" style="66" bestFit="1" customWidth="1"/>
    <col min="1283" max="1283" width="16.28515625" style="66" bestFit="1" customWidth="1"/>
    <col min="1284" max="1284" width="13" style="66" bestFit="1" customWidth="1"/>
    <col min="1285" max="1285" width="11.5703125" style="66" bestFit="1" customWidth="1"/>
    <col min="1286" max="1286" width="11.42578125" style="66" bestFit="1" customWidth="1"/>
    <col min="1287" max="1287" width="14.85546875" style="66" bestFit="1" customWidth="1"/>
    <col min="1288" max="1288" width="18.85546875" style="66" customWidth="1"/>
    <col min="1289" max="1289" width="16.7109375" style="66" customWidth="1"/>
    <col min="1290" max="1536" width="9.140625" style="66"/>
    <col min="1537" max="1537" width="19" style="66" customWidth="1"/>
    <col min="1538" max="1538" width="12.85546875" style="66" bestFit="1" customWidth="1"/>
    <col min="1539" max="1539" width="16.28515625" style="66" bestFit="1" customWidth="1"/>
    <col min="1540" max="1540" width="13" style="66" bestFit="1" customWidth="1"/>
    <col min="1541" max="1541" width="11.5703125" style="66" bestFit="1" customWidth="1"/>
    <col min="1542" max="1542" width="11.42578125" style="66" bestFit="1" customWidth="1"/>
    <col min="1543" max="1543" width="14.85546875" style="66" bestFit="1" customWidth="1"/>
    <col min="1544" max="1544" width="18.85546875" style="66" customWidth="1"/>
    <col min="1545" max="1545" width="16.7109375" style="66" customWidth="1"/>
    <col min="1546" max="1792" width="9.140625" style="66"/>
    <col min="1793" max="1793" width="19" style="66" customWidth="1"/>
    <col min="1794" max="1794" width="12.85546875" style="66" bestFit="1" customWidth="1"/>
    <col min="1795" max="1795" width="16.28515625" style="66" bestFit="1" customWidth="1"/>
    <col min="1796" max="1796" width="13" style="66" bestFit="1" customWidth="1"/>
    <col min="1797" max="1797" width="11.5703125" style="66" bestFit="1" customWidth="1"/>
    <col min="1798" max="1798" width="11.42578125" style="66" bestFit="1" customWidth="1"/>
    <col min="1799" max="1799" width="14.85546875" style="66" bestFit="1" customWidth="1"/>
    <col min="1800" max="1800" width="18.85546875" style="66" customWidth="1"/>
    <col min="1801" max="1801" width="16.7109375" style="66" customWidth="1"/>
    <col min="1802" max="2048" width="9.140625" style="66"/>
    <col min="2049" max="2049" width="19" style="66" customWidth="1"/>
    <col min="2050" max="2050" width="12.85546875" style="66" bestFit="1" customWidth="1"/>
    <col min="2051" max="2051" width="16.28515625" style="66" bestFit="1" customWidth="1"/>
    <col min="2052" max="2052" width="13" style="66" bestFit="1" customWidth="1"/>
    <col min="2053" max="2053" width="11.5703125" style="66" bestFit="1" customWidth="1"/>
    <col min="2054" max="2054" width="11.42578125" style="66" bestFit="1" customWidth="1"/>
    <col min="2055" max="2055" width="14.85546875" style="66" bestFit="1" customWidth="1"/>
    <col min="2056" max="2056" width="18.85546875" style="66" customWidth="1"/>
    <col min="2057" max="2057" width="16.7109375" style="66" customWidth="1"/>
    <col min="2058" max="2304" width="9.140625" style="66"/>
    <col min="2305" max="2305" width="19" style="66" customWidth="1"/>
    <col min="2306" max="2306" width="12.85546875" style="66" bestFit="1" customWidth="1"/>
    <col min="2307" max="2307" width="16.28515625" style="66" bestFit="1" customWidth="1"/>
    <col min="2308" max="2308" width="13" style="66" bestFit="1" customWidth="1"/>
    <col min="2309" max="2309" width="11.5703125" style="66" bestFit="1" customWidth="1"/>
    <col min="2310" max="2310" width="11.42578125" style="66" bestFit="1" customWidth="1"/>
    <col min="2311" max="2311" width="14.85546875" style="66" bestFit="1" customWidth="1"/>
    <col min="2312" max="2312" width="18.85546875" style="66" customWidth="1"/>
    <col min="2313" max="2313" width="16.7109375" style="66" customWidth="1"/>
    <col min="2314" max="2560" width="9.140625" style="66"/>
    <col min="2561" max="2561" width="19" style="66" customWidth="1"/>
    <col min="2562" max="2562" width="12.85546875" style="66" bestFit="1" customWidth="1"/>
    <col min="2563" max="2563" width="16.28515625" style="66" bestFit="1" customWidth="1"/>
    <col min="2564" max="2564" width="13" style="66" bestFit="1" customWidth="1"/>
    <col min="2565" max="2565" width="11.5703125" style="66" bestFit="1" customWidth="1"/>
    <col min="2566" max="2566" width="11.42578125" style="66" bestFit="1" customWidth="1"/>
    <col min="2567" max="2567" width="14.85546875" style="66" bestFit="1" customWidth="1"/>
    <col min="2568" max="2568" width="18.85546875" style="66" customWidth="1"/>
    <col min="2569" max="2569" width="16.7109375" style="66" customWidth="1"/>
    <col min="2570" max="2816" width="9.140625" style="66"/>
    <col min="2817" max="2817" width="19" style="66" customWidth="1"/>
    <col min="2818" max="2818" width="12.85546875" style="66" bestFit="1" customWidth="1"/>
    <col min="2819" max="2819" width="16.28515625" style="66" bestFit="1" customWidth="1"/>
    <col min="2820" max="2820" width="13" style="66" bestFit="1" customWidth="1"/>
    <col min="2821" max="2821" width="11.5703125" style="66" bestFit="1" customWidth="1"/>
    <col min="2822" max="2822" width="11.42578125" style="66" bestFit="1" customWidth="1"/>
    <col min="2823" max="2823" width="14.85546875" style="66" bestFit="1" customWidth="1"/>
    <col min="2824" max="2824" width="18.85546875" style="66" customWidth="1"/>
    <col min="2825" max="2825" width="16.7109375" style="66" customWidth="1"/>
    <col min="2826" max="3072" width="9.140625" style="66"/>
    <col min="3073" max="3073" width="19" style="66" customWidth="1"/>
    <col min="3074" max="3074" width="12.85546875" style="66" bestFit="1" customWidth="1"/>
    <col min="3075" max="3075" width="16.28515625" style="66" bestFit="1" customWidth="1"/>
    <col min="3076" max="3076" width="13" style="66" bestFit="1" customWidth="1"/>
    <col min="3077" max="3077" width="11.5703125" style="66" bestFit="1" customWidth="1"/>
    <col min="3078" max="3078" width="11.42578125" style="66" bestFit="1" customWidth="1"/>
    <col min="3079" max="3079" width="14.85546875" style="66" bestFit="1" customWidth="1"/>
    <col min="3080" max="3080" width="18.85546875" style="66" customWidth="1"/>
    <col min="3081" max="3081" width="16.7109375" style="66" customWidth="1"/>
    <col min="3082" max="3328" width="9.140625" style="66"/>
    <col min="3329" max="3329" width="19" style="66" customWidth="1"/>
    <col min="3330" max="3330" width="12.85546875" style="66" bestFit="1" customWidth="1"/>
    <col min="3331" max="3331" width="16.28515625" style="66" bestFit="1" customWidth="1"/>
    <col min="3332" max="3332" width="13" style="66" bestFit="1" customWidth="1"/>
    <col min="3333" max="3333" width="11.5703125" style="66" bestFit="1" customWidth="1"/>
    <col min="3334" max="3334" width="11.42578125" style="66" bestFit="1" customWidth="1"/>
    <col min="3335" max="3335" width="14.85546875" style="66" bestFit="1" customWidth="1"/>
    <col min="3336" max="3336" width="18.85546875" style="66" customWidth="1"/>
    <col min="3337" max="3337" width="16.7109375" style="66" customWidth="1"/>
    <col min="3338" max="3584" width="9.140625" style="66"/>
    <col min="3585" max="3585" width="19" style="66" customWidth="1"/>
    <col min="3586" max="3586" width="12.85546875" style="66" bestFit="1" customWidth="1"/>
    <col min="3587" max="3587" width="16.28515625" style="66" bestFit="1" customWidth="1"/>
    <col min="3588" max="3588" width="13" style="66" bestFit="1" customWidth="1"/>
    <col min="3589" max="3589" width="11.5703125" style="66" bestFit="1" customWidth="1"/>
    <col min="3590" max="3590" width="11.42578125" style="66" bestFit="1" customWidth="1"/>
    <col min="3591" max="3591" width="14.85546875" style="66" bestFit="1" customWidth="1"/>
    <col min="3592" max="3592" width="18.85546875" style="66" customWidth="1"/>
    <col min="3593" max="3593" width="16.7109375" style="66" customWidth="1"/>
    <col min="3594" max="3840" width="9.140625" style="66"/>
    <col min="3841" max="3841" width="19" style="66" customWidth="1"/>
    <col min="3842" max="3842" width="12.85546875" style="66" bestFit="1" customWidth="1"/>
    <col min="3843" max="3843" width="16.28515625" style="66" bestFit="1" customWidth="1"/>
    <col min="3844" max="3844" width="13" style="66" bestFit="1" customWidth="1"/>
    <col min="3845" max="3845" width="11.5703125" style="66" bestFit="1" customWidth="1"/>
    <col min="3846" max="3846" width="11.42578125" style="66" bestFit="1" customWidth="1"/>
    <col min="3847" max="3847" width="14.85546875" style="66" bestFit="1" customWidth="1"/>
    <col min="3848" max="3848" width="18.85546875" style="66" customWidth="1"/>
    <col min="3849" max="3849" width="16.7109375" style="66" customWidth="1"/>
    <col min="3850" max="4096" width="9.140625" style="66"/>
    <col min="4097" max="4097" width="19" style="66" customWidth="1"/>
    <col min="4098" max="4098" width="12.85546875" style="66" bestFit="1" customWidth="1"/>
    <col min="4099" max="4099" width="16.28515625" style="66" bestFit="1" customWidth="1"/>
    <col min="4100" max="4100" width="13" style="66" bestFit="1" customWidth="1"/>
    <col min="4101" max="4101" width="11.5703125" style="66" bestFit="1" customWidth="1"/>
    <col min="4102" max="4102" width="11.42578125" style="66" bestFit="1" customWidth="1"/>
    <col min="4103" max="4103" width="14.85546875" style="66" bestFit="1" customWidth="1"/>
    <col min="4104" max="4104" width="18.85546875" style="66" customWidth="1"/>
    <col min="4105" max="4105" width="16.7109375" style="66" customWidth="1"/>
    <col min="4106" max="4352" width="9.140625" style="66"/>
    <col min="4353" max="4353" width="19" style="66" customWidth="1"/>
    <col min="4354" max="4354" width="12.85546875" style="66" bestFit="1" customWidth="1"/>
    <col min="4355" max="4355" width="16.28515625" style="66" bestFit="1" customWidth="1"/>
    <col min="4356" max="4356" width="13" style="66" bestFit="1" customWidth="1"/>
    <col min="4357" max="4357" width="11.5703125" style="66" bestFit="1" customWidth="1"/>
    <col min="4358" max="4358" width="11.42578125" style="66" bestFit="1" customWidth="1"/>
    <col min="4359" max="4359" width="14.85546875" style="66" bestFit="1" customWidth="1"/>
    <col min="4360" max="4360" width="18.85546875" style="66" customWidth="1"/>
    <col min="4361" max="4361" width="16.7109375" style="66" customWidth="1"/>
    <col min="4362" max="4608" width="9.140625" style="66"/>
    <col min="4609" max="4609" width="19" style="66" customWidth="1"/>
    <col min="4610" max="4610" width="12.85546875" style="66" bestFit="1" customWidth="1"/>
    <col min="4611" max="4611" width="16.28515625" style="66" bestFit="1" customWidth="1"/>
    <col min="4612" max="4612" width="13" style="66" bestFit="1" customWidth="1"/>
    <col min="4613" max="4613" width="11.5703125" style="66" bestFit="1" customWidth="1"/>
    <col min="4614" max="4614" width="11.42578125" style="66" bestFit="1" customWidth="1"/>
    <col min="4615" max="4615" width="14.85546875" style="66" bestFit="1" customWidth="1"/>
    <col min="4616" max="4616" width="18.85546875" style="66" customWidth="1"/>
    <col min="4617" max="4617" width="16.7109375" style="66" customWidth="1"/>
    <col min="4618" max="4864" width="9.140625" style="66"/>
    <col min="4865" max="4865" width="19" style="66" customWidth="1"/>
    <col min="4866" max="4866" width="12.85546875" style="66" bestFit="1" customWidth="1"/>
    <col min="4867" max="4867" width="16.28515625" style="66" bestFit="1" customWidth="1"/>
    <col min="4868" max="4868" width="13" style="66" bestFit="1" customWidth="1"/>
    <col min="4869" max="4869" width="11.5703125" style="66" bestFit="1" customWidth="1"/>
    <col min="4870" max="4870" width="11.42578125" style="66" bestFit="1" customWidth="1"/>
    <col min="4871" max="4871" width="14.85546875" style="66" bestFit="1" customWidth="1"/>
    <col min="4872" max="4872" width="18.85546875" style="66" customWidth="1"/>
    <col min="4873" max="4873" width="16.7109375" style="66" customWidth="1"/>
    <col min="4874" max="5120" width="9.140625" style="66"/>
    <col min="5121" max="5121" width="19" style="66" customWidth="1"/>
    <col min="5122" max="5122" width="12.85546875" style="66" bestFit="1" customWidth="1"/>
    <col min="5123" max="5123" width="16.28515625" style="66" bestFit="1" customWidth="1"/>
    <col min="5124" max="5124" width="13" style="66" bestFit="1" customWidth="1"/>
    <col min="5125" max="5125" width="11.5703125" style="66" bestFit="1" customWidth="1"/>
    <col min="5126" max="5126" width="11.42578125" style="66" bestFit="1" customWidth="1"/>
    <col min="5127" max="5127" width="14.85546875" style="66" bestFit="1" customWidth="1"/>
    <col min="5128" max="5128" width="18.85546875" style="66" customWidth="1"/>
    <col min="5129" max="5129" width="16.7109375" style="66" customWidth="1"/>
    <col min="5130" max="5376" width="9.140625" style="66"/>
    <col min="5377" max="5377" width="19" style="66" customWidth="1"/>
    <col min="5378" max="5378" width="12.85546875" style="66" bestFit="1" customWidth="1"/>
    <col min="5379" max="5379" width="16.28515625" style="66" bestFit="1" customWidth="1"/>
    <col min="5380" max="5380" width="13" style="66" bestFit="1" customWidth="1"/>
    <col min="5381" max="5381" width="11.5703125" style="66" bestFit="1" customWidth="1"/>
    <col min="5382" max="5382" width="11.42578125" style="66" bestFit="1" customWidth="1"/>
    <col min="5383" max="5383" width="14.85546875" style="66" bestFit="1" customWidth="1"/>
    <col min="5384" max="5384" width="18.85546875" style="66" customWidth="1"/>
    <col min="5385" max="5385" width="16.7109375" style="66" customWidth="1"/>
    <col min="5386" max="5632" width="9.140625" style="66"/>
    <col min="5633" max="5633" width="19" style="66" customWidth="1"/>
    <col min="5634" max="5634" width="12.85546875" style="66" bestFit="1" customWidth="1"/>
    <col min="5635" max="5635" width="16.28515625" style="66" bestFit="1" customWidth="1"/>
    <col min="5636" max="5636" width="13" style="66" bestFit="1" customWidth="1"/>
    <col min="5637" max="5637" width="11.5703125" style="66" bestFit="1" customWidth="1"/>
    <col min="5638" max="5638" width="11.42578125" style="66" bestFit="1" customWidth="1"/>
    <col min="5639" max="5639" width="14.85546875" style="66" bestFit="1" customWidth="1"/>
    <col min="5640" max="5640" width="18.85546875" style="66" customWidth="1"/>
    <col min="5641" max="5641" width="16.7109375" style="66" customWidth="1"/>
    <col min="5642" max="5888" width="9.140625" style="66"/>
    <col min="5889" max="5889" width="19" style="66" customWidth="1"/>
    <col min="5890" max="5890" width="12.85546875" style="66" bestFit="1" customWidth="1"/>
    <col min="5891" max="5891" width="16.28515625" style="66" bestFit="1" customWidth="1"/>
    <col min="5892" max="5892" width="13" style="66" bestFit="1" customWidth="1"/>
    <col min="5893" max="5893" width="11.5703125" style="66" bestFit="1" customWidth="1"/>
    <col min="5894" max="5894" width="11.42578125" style="66" bestFit="1" customWidth="1"/>
    <col min="5895" max="5895" width="14.85546875" style="66" bestFit="1" customWidth="1"/>
    <col min="5896" max="5896" width="18.85546875" style="66" customWidth="1"/>
    <col min="5897" max="5897" width="16.7109375" style="66" customWidth="1"/>
    <col min="5898" max="6144" width="9.140625" style="66"/>
    <col min="6145" max="6145" width="19" style="66" customWidth="1"/>
    <col min="6146" max="6146" width="12.85546875" style="66" bestFit="1" customWidth="1"/>
    <col min="6147" max="6147" width="16.28515625" style="66" bestFit="1" customWidth="1"/>
    <col min="6148" max="6148" width="13" style="66" bestFit="1" customWidth="1"/>
    <col min="6149" max="6149" width="11.5703125" style="66" bestFit="1" customWidth="1"/>
    <col min="6150" max="6150" width="11.42578125" style="66" bestFit="1" customWidth="1"/>
    <col min="6151" max="6151" width="14.85546875" style="66" bestFit="1" customWidth="1"/>
    <col min="6152" max="6152" width="18.85546875" style="66" customWidth="1"/>
    <col min="6153" max="6153" width="16.7109375" style="66" customWidth="1"/>
    <col min="6154" max="6400" width="9.140625" style="66"/>
    <col min="6401" max="6401" width="19" style="66" customWidth="1"/>
    <col min="6402" max="6402" width="12.85546875" style="66" bestFit="1" customWidth="1"/>
    <col min="6403" max="6403" width="16.28515625" style="66" bestFit="1" customWidth="1"/>
    <col min="6404" max="6404" width="13" style="66" bestFit="1" customWidth="1"/>
    <col min="6405" max="6405" width="11.5703125" style="66" bestFit="1" customWidth="1"/>
    <col min="6406" max="6406" width="11.42578125" style="66" bestFit="1" customWidth="1"/>
    <col min="6407" max="6407" width="14.85546875" style="66" bestFit="1" customWidth="1"/>
    <col min="6408" max="6408" width="18.85546875" style="66" customWidth="1"/>
    <col min="6409" max="6409" width="16.7109375" style="66" customWidth="1"/>
    <col min="6410" max="6656" width="9.140625" style="66"/>
    <col min="6657" max="6657" width="19" style="66" customWidth="1"/>
    <col min="6658" max="6658" width="12.85546875" style="66" bestFit="1" customWidth="1"/>
    <col min="6659" max="6659" width="16.28515625" style="66" bestFit="1" customWidth="1"/>
    <col min="6660" max="6660" width="13" style="66" bestFit="1" customWidth="1"/>
    <col min="6661" max="6661" width="11.5703125" style="66" bestFit="1" customWidth="1"/>
    <col min="6662" max="6662" width="11.42578125" style="66" bestFit="1" customWidth="1"/>
    <col min="6663" max="6663" width="14.85546875" style="66" bestFit="1" customWidth="1"/>
    <col min="6664" max="6664" width="18.85546875" style="66" customWidth="1"/>
    <col min="6665" max="6665" width="16.7109375" style="66" customWidth="1"/>
    <col min="6666" max="6912" width="9.140625" style="66"/>
    <col min="6913" max="6913" width="19" style="66" customWidth="1"/>
    <col min="6914" max="6914" width="12.85546875" style="66" bestFit="1" customWidth="1"/>
    <col min="6915" max="6915" width="16.28515625" style="66" bestFit="1" customWidth="1"/>
    <col min="6916" max="6916" width="13" style="66" bestFit="1" customWidth="1"/>
    <col min="6917" max="6917" width="11.5703125" style="66" bestFit="1" customWidth="1"/>
    <col min="6918" max="6918" width="11.42578125" style="66" bestFit="1" customWidth="1"/>
    <col min="6919" max="6919" width="14.85546875" style="66" bestFit="1" customWidth="1"/>
    <col min="6920" max="6920" width="18.85546875" style="66" customWidth="1"/>
    <col min="6921" max="6921" width="16.7109375" style="66" customWidth="1"/>
    <col min="6922" max="7168" width="9.140625" style="66"/>
    <col min="7169" max="7169" width="19" style="66" customWidth="1"/>
    <col min="7170" max="7170" width="12.85546875" style="66" bestFit="1" customWidth="1"/>
    <col min="7171" max="7171" width="16.28515625" style="66" bestFit="1" customWidth="1"/>
    <col min="7172" max="7172" width="13" style="66" bestFit="1" customWidth="1"/>
    <col min="7173" max="7173" width="11.5703125" style="66" bestFit="1" customWidth="1"/>
    <col min="7174" max="7174" width="11.42578125" style="66" bestFit="1" customWidth="1"/>
    <col min="7175" max="7175" width="14.85546875" style="66" bestFit="1" customWidth="1"/>
    <col min="7176" max="7176" width="18.85546875" style="66" customWidth="1"/>
    <col min="7177" max="7177" width="16.7109375" style="66" customWidth="1"/>
    <col min="7178" max="7424" width="9.140625" style="66"/>
    <col min="7425" max="7425" width="19" style="66" customWidth="1"/>
    <col min="7426" max="7426" width="12.85546875" style="66" bestFit="1" customWidth="1"/>
    <col min="7427" max="7427" width="16.28515625" style="66" bestFit="1" customWidth="1"/>
    <col min="7428" max="7428" width="13" style="66" bestFit="1" customWidth="1"/>
    <col min="7429" max="7429" width="11.5703125" style="66" bestFit="1" customWidth="1"/>
    <col min="7430" max="7430" width="11.42578125" style="66" bestFit="1" customWidth="1"/>
    <col min="7431" max="7431" width="14.85546875" style="66" bestFit="1" customWidth="1"/>
    <col min="7432" max="7432" width="18.85546875" style="66" customWidth="1"/>
    <col min="7433" max="7433" width="16.7109375" style="66" customWidth="1"/>
    <col min="7434" max="7680" width="9.140625" style="66"/>
    <col min="7681" max="7681" width="19" style="66" customWidth="1"/>
    <col min="7682" max="7682" width="12.85546875" style="66" bestFit="1" customWidth="1"/>
    <col min="7683" max="7683" width="16.28515625" style="66" bestFit="1" customWidth="1"/>
    <col min="7684" max="7684" width="13" style="66" bestFit="1" customWidth="1"/>
    <col min="7685" max="7685" width="11.5703125" style="66" bestFit="1" customWidth="1"/>
    <col min="7686" max="7686" width="11.42578125" style="66" bestFit="1" customWidth="1"/>
    <col min="7687" max="7687" width="14.85546875" style="66" bestFit="1" customWidth="1"/>
    <col min="7688" max="7688" width="18.85546875" style="66" customWidth="1"/>
    <col min="7689" max="7689" width="16.7109375" style="66" customWidth="1"/>
    <col min="7690" max="7936" width="9.140625" style="66"/>
    <col min="7937" max="7937" width="19" style="66" customWidth="1"/>
    <col min="7938" max="7938" width="12.85546875" style="66" bestFit="1" customWidth="1"/>
    <col min="7939" max="7939" width="16.28515625" style="66" bestFit="1" customWidth="1"/>
    <col min="7940" max="7940" width="13" style="66" bestFit="1" customWidth="1"/>
    <col min="7941" max="7941" width="11.5703125" style="66" bestFit="1" customWidth="1"/>
    <col min="7942" max="7942" width="11.42578125" style="66" bestFit="1" customWidth="1"/>
    <col min="7943" max="7943" width="14.85546875" style="66" bestFit="1" customWidth="1"/>
    <col min="7944" max="7944" width="18.85546875" style="66" customWidth="1"/>
    <col min="7945" max="7945" width="16.7109375" style="66" customWidth="1"/>
    <col min="7946" max="8192" width="9.140625" style="66"/>
    <col min="8193" max="8193" width="19" style="66" customWidth="1"/>
    <col min="8194" max="8194" width="12.85546875" style="66" bestFit="1" customWidth="1"/>
    <col min="8195" max="8195" width="16.28515625" style="66" bestFit="1" customWidth="1"/>
    <col min="8196" max="8196" width="13" style="66" bestFit="1" customWidth="1"/>
    <col min="8197" max="8197" width="11.5703125" style="66" bestFit="1" customWidth="1"/>
    <col min="8198" max="8198" width="11.42578125" style="66" bestFit="1" customWidth="1"/>
    <col min="8199" max="8199" width="14.85546875" style="66" bestFit="1" customWidth="1"/>
    <col min="8200" max="8200" width="18.85546875" style="66" customWidth="1"/>
    <col min="8201" max="8201" width="16.7109375" style="66" customWidth="1"/>
    <col min="8202" max="8448" width="9.140625" style="66"/>
    <col min="8449" max="8449" width="19" style="66" customWidth="1"/>
    <col min="8450" max="8450" width="12.85546875" style="66" bestFit="1" customWidth="1"/>
    <col min="8451" max="8451" width="16.28515625" style="66" bestFit="1" customWidth="1"/>
    <col min="8452" max="8452" width="13" style="66" bestFit="1" customWidth="1"/>
    <col min="8453" max="8453" width="11.5703125" style="66" bestFit="1" customWidth="1"/>
    <col min="8454" max="8454" width="11.42578125" style="66" bestFit="1" customWidth="1"/>
    <col min="8455" max="8455" width="14.85546875" style="66" bestFit="1" customWidth="1"/>
    <col min="8456" max="8456" width="18.85546875" style="66" customWidth="1"/>
    <col min="8457" max="8457" width="16.7109375" style="66" customWidth="1"/>
    <col min="8458" max="8704" width="9.140625" style="66"/>
    <col min="8705" max="8705" width="19" style="66" customWidth="1"/>
    <col min="8706" max="8706" width="12.85546875" style="66" bestFit="1" customWidth="1"/>
    <col min="8707" max="8707" width="16.28515625" style="66" bestFit="1" customWidth="1"/>
    <col min="8708" max="8708" width="13" style="66" bestFit="1" customWidth="1"/>
    <col min="8709" max="8709" width="11.5703125" style="66" bestFit="1" customWidth="1"/>
    <col min="8710" max="8710" width="11.42578125" style="66" bestFit="1" customWidth="1"/>
    <col min="8711" max="8711" width="14.85546875" style="66" bestFit="1" customWidth="1"/>
    <col min="8712" max="8712" width="18.85546875" style="66" customWidth="1"/>
    <col min="8713" max="8713" width="16.7109375" style="66" customWidth="1"/>
    <col min="8714" max="8960" width="9.140625" style="66"/>
    <col min="8961" max="8961" width="19" style="66" customWidth="1"/>
    <col min="8962" max="8962" width="12.85546875" style="66" bestFit="1" customWidth="1"/>
    <col min="8963" max="8963" width="16.28515625" style="66" bestFit="1" customWidth="1"/>
    <col min="8964" max="8964" width="13" style="66" bestFit="1" customWidth="1"/>
    <col min="8965" max="8965" width="11.5703125" style="66" bestFit="1" customWidth="1"/>
    <col min="8966" max="8966" width="11.42578125" style="66" bestFit="1" customWidth="1"/>
    <col min="8967" max="8967" width="14.85546875" style="66" bestFit="1" customWidth="1"/>
    <col min="8968" max="8968" width="18.85546875" style="66" customWidth="1"/>
    <col min="8969" max="8969" width="16.7109375" style="66" customWidth="1"/>
    <col min="8970" max="9216" width="9.140625" style="66"/>
    <col min="9217" max="9217" width="19" style="66" customWidth="1"/>
    <col min="9218" max="9218" width="12.85546875" style="66" bestFit="1" customWidth="1"/>
    <col min="9219" max="9219" width="16.28515625" style="66" bestFit="1" customWidth="1"/>
    <col min="9220" max="9220" width="13" style="66" bestFit="1" customWidth="1"/>
    <col min="9221" max="9221" width="11.5703125" style="66" bestFit="1" customWidth="1"/>
    <col min="9222" max="9222" width="11.42578125" style="66" bestFit="1" customWidth="1"/>
    <col min="9223" max="9223" width="14.85546875" style="66" bestFit="1" customWidth="1"/>
    <col min="9224" max="9224" width="18.85546875" style="66" customWidth="1"/>
    <col min="9225" max="9225" width="16.7109375" style="66" customWidth="1"/>
    <col min="9226" max="9472" width="9.140625" style="66"/>
    <col min="9473" max="9473" width="19" style="66" customWidth="1"/>
    <col min="9474" max="9474" width="12.85546875" style="66" bestFit="1" customWidth="1"/>
    <col min="9475" max="9475" width="16.28515625" style="66" bestFit="1" customWidth="1"/>
    <col min="9476" max="9476" width="13" style="66" bestFit="1" customWidth="1"/>
    <col min="9477" max="9477" width="11.5703125" style="66" bestFit="1" customWidth="1"/>
    <col min="9478" max="9478" width="11.42578125" style="66" bestFit="1" customWidth="1"/>
    <col min="9479" max="9479" width="14.85546875" style="66" bestFit="1" customWidth="1"/>
    <col min="9480" max="9480" width="18.85546875" style="66" customWidth="1"/>
    <col min="9481" max="9481" width="16.7109375" style="66" customWidth="1"/>
    <col min="9482" max="9728" width="9.140625" style="66"/>
    <col min="9729" max="9729" width="19" style="66" customWidth="1"/>
    <col min="9730" max="9730" width="12.85546875" style="66" bestFit="1" customWidth="1"/>
    <col min="9731" max="9731" width="16.28515625" style="66" bestFit="1" customWidth="1"/>
    <col min="9732" max="9732" width="13" style="66" bestFit="1" customWidth="1"/>
    <col min="9733" max="9733" width="11.5703125" style="66" bestFit="1" customWidth="1"/>
    <col min="9734" max="9734" width="11.42578125" style="66" bestFit="1" customWidth="1"/>
    <col min="9735" max="9735" width="14.85546875" style="66" bestFit="1" customWidth="1"/>
    <col min="9736" max="9736" width="18.85546875" style="66" customWidth="1"/>
    <col min="9737" max="9737" width="16.7109375" style="66" customWidth="1"/>
    <col min="9738" max="9984" width="9.140625" style="66"/>
    <col min="9985" max="9985" width="19" style="66" customWidth="1"/>
    <col min="9986" max="9986" width="12.85546875" style="66" bestFit="1" customWidth="1"/>
    <col min="9987" max="9987" width="16.28515625" style="66" bestFit="1" customWidth="1"/>
    <col min="9988" max="9988" width="13" style="66" bestFit="1" customWidth="1"/>
    <col min="9989" max="9989" width="11.5703125" style="66" bestFit="1" customWidth="1"/>
    <col min="9990" max="9990" width="11.42578125" style="66" bestFit="1" customWidth="1"/>
    <col min="9991" max="9991" width="14.85546875" style="66" bestFit="1" customWidth="1"/>
    <col min="9992" max="9992" width="18.85546875" style="66" customWidth="1"/>
    <col min="9993" max="9993" width="16.7109375" style="66" customWidth="1"/>
    <col min="9994" max="10240" width="9.140625" style="66"/>
    <col min="10241" max="10241" width="19" style="66" customWidth="1"/>
    <col min="10242" max="10242" width="12.85546875" style="66" bestFit="1" customWidth="1"/>
    <col min="10243" max="10243" width="16.28515625" style="66" bestFit="1" customWidth="1"/>
    <col min="10244" max="10244" width="13" style="66" bestFit="1" customWidth="1"/>
    <col min="10245" max="10245" width="11.5703125" style="66" bestFit="1" customWidth="1"/>
    <col min="10246" max="10246" width="11.42578125" style="66" bestFit="1" customWidth="1"/>
    <col min="10247" max="10247" width="14.85546875" style="66" bestFit="1" customWidth="1"/>
    <col min="10248" max="10248" width="18.85546875" style="66" customWidth="1"/>
    <col min="10249" max="10249" width="16.7109375" style="66" customWidth="1"/>
    <col min="10250" max="10496" width="9.140625" style="66"/>
    <col min="10497" max="10497" width="19" style="66" customWidth="1"/>
    <col min="10498" max="10498" width="12.85546875" style="66" bestFit="1" customWidth="1"/>
    <col min="10499" max="10499" width="16.28515625" style="66" bestFit="1" customWidth="1"/>
    <col min="10500" max="10500" width="13" style="66" bestFit="1" customWidth="1"/>
    <col min="10501" max="10501" width="11.5703125" style="66" bestFit="1" customWidth="1"/>
    <col min="10502" max="10502" width="11.42578125" style="66" bestFit="1" customWidth="1"/>
    <col min="10503" max="10503" width="14.85546875" style="66" bestFit="1" customWidth="1"/>
    <col min="10504" max="10504" width="18.85546875" style="66" customWidth="1"/>
    <col min="10505" max="10505" width="16.7109375" style="66" customWidth="1"/>
    <col min="10506" max="10752" width="9.140625" style="66"/>
    <col min="10753" max="10753" width="19" style="66" customWidth="1"/>
    <col min="10754" max="10754" width="12.85546875" style="66" bestFit="1" customWidth="1"/>
    <col min="10755" max="10755" width="16.28515625" style="66" bestFit="1" customWidth="1"/>
    <col min="10756" max="10756" width="13" style="66" bestFit="1" customWidth="1"/>
    <col min="10757" max="10757" width="11.5703125" style="66" bestFit="1" customWidth="1"/>
    <col min="10758" max="10758" width="11.42578125" style="66" bestFit="1" customWidth="1"/>
    <col min="10759" max="10759" width="14.85546875" style="66" bestFit="1" customWidth="1"/>
    <col min="10760" max="10760" width="18.85546875" style="66" customWidth="1"/>
    <col min="10761" max="10761" width="16.7109375" style="66" customWidth="1"/>
    <col min="10762" max="11008" width="9.140625" style="66"/>
    <col min="11009" max="11009" width="19" style="66" customWidth="1"/>
    <col min="11010" max="11010" width="12.85546875" style="66" bestFit="1" customWidth="1"/>
    <col min="11011" max="11011" width="16.28515625" style="66" bestFit="1" customWidth="1"/>
    <col min="11012" max="11012" width="13" style="66" bestFit="1" customWidth="1"/>
    <col min="11013" max="11013" width="11.5703125" style="66" bestFit="1" customWidth="1"/>
    <col min="11014" max="11014" width="11.42578125" style="66" bestFit="1" customWidth="1"/>
    <col min="11015" max="11015" width="14.85546875" style="66" bestFit="1" customWidth="1"/>
    <col min="11016" max="11016" width="18.85546875" style="66" customWidth="1"/>
    <col min="11017" max="11017" width="16.7109375" style="66" customWidth="1"/>
    <col min="11018" max="11264" width="9.140625" style="66"/>
    <col min="11265" max="11265" width="19" style="66" customWidth="1"/>
    <col min="11266" max="11266" width="12.85546875" style="66" bestFit="1" customWidth="1"/>
    <col min="11267" max="11267" width="16.28515625" style="66" bestFit="1" customWidth="1"/>
    <col min="11268" max="11268" width="13" style="66" bestFit="1" customWidth="1"/>
    <col min="11269" max="11269" width="11.5703125" style="66" bestFit="1" customWidth="1"/>
    <col min="11270" max="11270" width="11.42578125" style="66" bestFit="1" customWidth="1"/>
    <col min="11271" max="11271" width="14.85546875" style="66" bestFit="1" customWidth="1"/>
    <col min="11272" max="11272" width="18.85546875" style="66" customWidth="1"/>
    <col min="11273" max="11273" width="16.7109375" style="66" customWidth="1"/>
    <col min="11274" max="11520" width="9.140625" style="66"/>
    <col min="11521" max="11521" width="19" style="66" customWidth="1"/>
    <col min="11522" max="11522" width="12.85546875" style="66" bestFit="1" customWidth="1"/>
    <col min="11523" max="11523" width="16.28515625" style="66" bestFit="1" customWidth="1"/>
    <col min="11524" max="11524" width="13" style="66" bestFit="1" customWidth="1"/>
    <col min="11525" max="11525" width="11.5703125" style="66" bestFit="1" customWidth="1"/>
    <col min="11526" max="11526" width="11.42578125" style="66" bestFit="1" customWidth="1"/>
    <col min="11527" max="11527" width="14.85546875" style="66" bestFit="1" customWidth="1"/>
    <col min="11528" max="11528" width="18.85546875" style="66" customWidth="1"/>
    <col min="11529" max="11529" width="16.7109375" style="66" customWidth="1"/>
    <col min="11530" max="11776" width="9.140625" style="66"/>
    <col min="11777" max="11777" width="19" style="66" customWidth="1"/>
    <col min="11778" max="11778" width="12.85546875" style="66" bestFit="1" customWidth="1"/>
    <col min="11779" max="11779" width="16.28515625" style="66" bestFit="1" customWidth="1"/>
    <col min="11780" max="11780" width="13" style="66" bestFit="1" customWidth="1"/>
    <col min="11781" max="11781" width="11.5703125" style="66" bestFit="1" customWidth="1"/>
    <col min="11782" max="11782" width="11.42578125" style="66" bestFit="1" customWidth="1"/>
    <col min="11783" max="11783" width="14.85546875" style="66" bestFit="1" customWidth="1"/>
    <col min="11784" max="11784" width="18.85546875" style="66" customWidth="1"/>
    <col min="11785" max="11785" width="16.7109375" style="66" customWidth="1"/>
    <col min="11786" max="12032" width="9.140625" style="66"/>
    <col min="12033" max="12033" width="19" style="66" customWidth="1"/>
    <col min="12034" max="12034" width="12.85546875" style="66" bestFit="1" customWidth="1"/>
    <col min="12035" max="12035" width="16.28515625" style="66" bestFit="1" customWidth="1"/>
    <col min="12036" max="12036" width="13" style="66" bestFit="1" customWidth="1"/>
    <col min="12037" max="12037" width="11.5703125" style="66" bestFit="1" customWidth="1"/>
    <col min="12038" max="12038" width="11.42578125" style="66" bestFit="1" customWidth="1"/>
    <col min="12039" max="12039" width="14.85546875" style="66" bestFit="1" customWidth="1"/>
    <col min="12040" max="12040" width="18.85546875" style="66" customWidth="1"/>
    <col min="12041" max="12041" width="16.7109375" style="66" customWidth="1"/>
    <col min="12042" max="12288" width="9.140625" style="66"/>
    <col min="12289" max="12289" width="19" style="66" customWidth="1"/>
    <col min="12290" max="12290" width="12.85546875" style="66" bestFit="1" customWidth="1"/>
    <col min="12291" max="12291" width="16.28515625" style="66" bestFit="1" customWidth="1"/>
    <col min="12292" max="12292" width="13" style="66" bestFit="1" customWidth="1"/>
    <col min="12293" max="12293" width="11.5703125" style="66" bestFit="1" customWidth="1"/>
    <col min="12294" max="12294" width="11.42578125" style="66" bestFit="1" customWidth="1"/>
    <col min="12295" max="12295" width="14.85546875" style="66" bestFit="1" customWidth="1"/>
    <col min="12296" max="12296" width="18.85546875" style="66" customWidth="1"/>
    <col min="12297" max="12297" width="16.7109375" style="66" customWidth="1"/>
    <col min="12298" max="12544" width="9.140625" style="66"/>
    <col min="12545" max="12545" width="19" style="66" customWidth="1"/>
    <col min="12546" max="12546" width="12.85546875" style="66" bestFit="1" customWidth="1"/>
    <col min="12547" max="12547" width="16.28515625" style="66" bestFit="1" customWidth="1"/>
    <col min="12548" max="12548" width="13" style="66" bestFit="1" customWidth="1"/>
    <col min="12549" max="12549" width="11.5703125" style="66" bestFit="1" customWidth="1"/>
    <col min="12550" max="12550" width="11.42578125" style="66" bestFit="1" customWidth="1"/>
    <col min="12551" max="12551" width="14.85546875" style="66" bestFit="1" customWidth="1"/>
    <col min="12552" max="12552" width="18.85546875" style="66" customWidth="1"/>
    <col min="12553" max="12553" width="16.7109375" style="66" customWidth="1"/>
    <col min="12554" max="12800" width="9.140625" style="66"/>
    <col min="12801" max="12801" width="19" style="66" customWidth="1"/>
    <col min="12802" max="12802" width="12.85546875" style="66" bestFit="1" customWidth="1"/>
    <col min="12803" max="12803" width="16.28515625" style="66" bestFit="1" customWidth="1"/>
    <col min="12804" max="12804" width="13" style="66" bestFit="1" customWidth="1"/>
    <col min="12805" max="12805" width="11.5703125" style="66" bestFit="1" customWidth="1"/>
    <col min="12806" max="12806" width="11.42578125" style="66" bestFit="1" customWidth="1"/>
    <col min="12807" max="12807" width="14.85546875" style="66" bestFit="1" customWidth="1"/>
    <col min="12808" max="12808" width="18.85546875" style="66" customWidth="1"/>
    <col min="12809" max="12809" width="16.7109375" style="66" customWidth="1"/>
    <col min="12810" max="13056" width="9.140625" style="66"/>
    <col min="13057" max="13057" width="19" style="66" customWidth="1"/>
    <col min="13058" max="13058" width="12.85546875" style="66" bestFit="1" customWidth="1"/>
    <col min="13059" max="13059" width="16.28515625" style="66" bestFit="1" customWidth="1"/>
    <col min="13060" max="13060" width="13" style="66" bestFit="1" customWidth="1"/>
    <col min="13061" max="13061" width="11.5703125" style="66" bestFit="1" customWidth="1"/>
    <col min="13062" max="13062" width="11.42578125" style="66" bestFit="1" customWidth="1"/>
    <col min="13063" max="13063" width="14.85546875" style="66" bestFit="1" customWidth="1"/>
    <col min="13064" max="13064" width="18.85546875" style="66" customWidth="1"/>
    <col min="13065" max="13065" width="16.7109375" style="66" customWidth="1"/>
    <col min="13066" max="13312" width="9.140625" style="66"/>
    <col min="13313" max="13313" width="19" style="66" customWidth="1"/>
    <col min="13314" max="13314" width="12.85546875" style="66" bestFit="1" customWidth="1"/>
    <col min="13315" max="13315" width="16.28515625" style="66" bestFit="1" customWidth="1"/>
    <col min="13316" max="13316" width="13" style="66" bestFit="1" customWidth="1"/>
    <col min="13317" max="13317" width="11.5703125" style="66" bestFit="1" customWidth="1"/>
    <col min="13318" max="13318" width="11.42578125" style="66" bestFit="1" customWidth="1"/>
    <col min="13319" max="13319" width="14.85546875" style="66" bestFit="1" customWidth="1"/>
    <col min="13320" max="13320" width="18.85546875" style="66" customWidth="1"/>
    <col min="13321" max="13321" width="16.7109375" style="66" customWidth="1"/>
    <col min="13322" max="13568" width="9.140625" style="66"/>
    <col min="13569" max="13569" width="19" style="66" customWidth="1"/>
    <col min="13570" max="13570" width="12.85546875" style="66" bestFit="1" customWidth="1"/>
    <col min="13571" max="13571" width="16.28515625" style="66" bestFit="1" customWidth="1"/>
    <col min="13572" max="13572" width="13" style="66" bestFit="1" customWidth="1"/>
    <col min="13573" max="13573" width="11.5703125" style="66" bestFit="1" customWidth="1"/>
    <col min="13574" max="13574" width="11.42578125" style="66" bestFit="1" customWidth="1"/>
    <col min="13575" max="13575" width="14.85546875" style="66" bestFit="1" customWidth="1"/>
    <col min="13576" max="13576" width="18.85546875" style="66" customWidth="1"/>
    <col min="13577" max="13577" width="16.7109375" style="66" customWidth="1"/>
    <col min="13578" max="13824" width="9.140625" style="66"/>
    <col min="13825" max="13825" width="19" style="66" customWidth="1"/>
    <col min="13826" max="13826" width="12.85546875" style="66" bestFit="1" customWidth="1"/>
    <col min="13827" max="13827" width="16.28515625" style="66" bestFit="1" customWidth="1"/>
    <col min="13828" max="13828" width="13" style="66" bestFit="1" customWidth="1"/>
    <col min="13829" max="13829" width="11.5703125" style="66" bestFit="1" customWidth="1"/>
    <col min="13830" max="13830" width="11.42578125" style="66" bestFit="1" customWidth="1"/>
    <col min="13831" max="13831" width="14.85546875" style="66" bestFit="1" customWidth="1"/>
    <col min="13832" max="13832" width="18.85546875" style="66" customWidth="1"/>
    <col min="13833" max="13833" width="16.7109375" style="66" customWidth="1"/>
    <col min="13834" max="14080" width="9.140625" style="66"/>
    <col min="14081" max="14081" width="19" style="66" customWidth="1"/>
    <col min="14082" max="14082" width="12.85546875" style="66" bestFit="1" customWidth="1"/>
    <col min="14083" max="14083" width="16.28515625" style="66" bestFit="1" customWidth="1"/>
    <col min="14084" max="14084" width="13" style="66" bestFit="1" customWidth="1"/>
    <col min="14085" max="14085" width="11.5703125" style="66" bestFit="1" customWidth="1"/>
    <col min="14086" max="14086" width="11.42578125" style="66" bestFit="1" customWidth="1"/>
    <col min="14087" max="14087" width="14.85546875" style="66" bestFit="1" customWidth="1"/>
    <col min="14088" max="14088" width="18.85546875" style="66" customWidth="1"/>
    <col min="14089" max="14089" width="16.7109375" style="66" customWidth="1"/>
    <col min="14090" max="14336" width="9.140625" style="66"/>
    <col min="14337" max="14337" width="19" style="66" customWidth="1"/>
    <col min="14338" max="14338" width="12.85546875" style="66" bestFit="1" customWidth="1"/>
    <col min="14339" max="14339" width="16.28515625" style="66" bestFit="1" customWidth="1"/>
    <col min="14340" max="14340" width="13" style="66" bestFit="1" customWidth="1"/>
    <col min="14341" max="14341" width="11.5703125" style="66" bestFit="1" customWidth="1"/>
    <col min="14342" max="14342" width="11.42578125" style="66" bestFit="1" customWidth="1"/>
    <col min="14343" max="14343" width="14.85546875" style="66" bestFit="1" customWidth="1"/>
    <col min="14344" max="14344" width="18.85546875" style="66" customWidth="1"/>
    <col min="14345" max="14345" width="16.7109375" style="66" customWidth="1"/>
    <col min="14346" max="14592" width="9.140625" style="66"/>
    <col min="14593" max="14593" width="19" style="66" customWidth="1"/>
    <col min="14594" max="14594" width="12.85546875" style="66" bestFit="1" customWidth="1"/>
    <col min="14595" max="14595" width="16.28515625" style="66" bestFit="1" customWidth="1"/>
    <col min="14596" max="14596" width="13" style="66" bestFit="1" customWidth="1"/>
    <col min="14597" max="14597" width="11.5703125" style="66" bestFit="1" customWidth="1"/>
    <col min="14598" max="14598" width="11.42578125" style="66" bestFit="1" customWidth="1"/>
    <col min="14599" max="14599" width="14.85546875" style="66" bestFit="1" customWidth="1"/>
    <col min="14600" max="14600" width="18.85546875" style="66" customWidth="1"/>
    <col min="14601" max="14601" width="16.7109375" style="66" customWidth="1"/>
    <col min="14602" max="14848" width="9.140625" style="66"/>
    <col min="14849" max="14849" width="19" style="66" customWidth="1"/>
    <col min="14850" max="14850" width="12.85546875" style="66" bestFit="1" customWidth="1"/>
    <col min="14851" max="14851" width="16.28515625" style="66" bestFit="1" customWidth="1"/>
    <col min="14852" max="14852" width="13" style="66" bestFit="1" customWidth="1"/>
    <col min="14853" max="14853" width="11.5703125" style="66" bestFit="1" customWidth="1"/>
    <col min="14854" max="14854" width="11.42578125" style="66" bestFit="1" customWidth="1"/>
    <col min="14855" max="14855" width="14.85546875" style="66" bestFit="1" customWidth="1"/>
    <col min="14856" max="14856" width="18.85546875" style="66" customWidth="1"/>
    <col min="14857" max="14857" width="16.7109375" style="66" customWidth="1"/>
    <col min="14858" max="15104" width="9.140625" style="66"/>
    <col min="15105" max="15105" width="19" style="66" customWidth="1"/>
    <col min="15106" max="15106" width="12.85546875" style="66" bestFit="1" customWidth="1"/>
    <col min="15107" max="15107" width="16.28515625" style="66" bestFit="1" customWidth="1"/>
    <col min="15108" max="15108" width="13" style="66" bestFit="1" customWidth="1"/>
    <col min="15109" max="15109" width="11.5703125" style="66" bestFit="1" customWidth="1"/>
    <col min="15110" max="15110" width="11.42578125" style="66" bestFit="1" customWidth="1"/>
    <col min="15111" max="15111" width="14.85546875" style="66" bestFit="1" customWidth="1"/>
    <col min="15112" max="15112" width="18.85546875" style="66" customWidth="1"/>
    <col min="15113" max="15113" width="16.7109375" style="66" customWidth="1"/>
    <col min="15114" max="15360" width="9.140625" style="66"/>
    <col min="15361" max="15361" width="19" style="66" customWidth="1"/>
    <col min="15362" max="15362" width="12.85546875" style="66" bestFit="1" customWidth="1"/>
    <col min="15363" max="15363" width="16.28515625" style="66" bestFit="1" customWidth="1"/>
    <col min="15364" max="15364" width="13" style="66" bestFit="1" customWidth="1"/>
    <col min="15365" max="15365" width="11.5703125" style="66" bestFit="1" customWidth="1"/>
    <col min="15366" max="15366" width="11.42578125" style="66" bestFit="1" customWidth="1"/>
    <col min="15367" max="15367" width="14.85546875" style="66" bestFit="1" customWidth="1"/>
    <col min="15368" max="15368" width="18.85546875" style="66" customWidth="1"/>
    <col min="15369" max="15369" width="16.7109375" style="66" customWidth="1"/>
    <col min="15370" max="15616" width="9.140625" style="66"/>
    <col min="15617" max="15617" width="19" style="66" customWidth="1"/>
    <col min="15618" max="15618" width="12.85546875" style="66" bestFit="1" customWidth="1"/>
    <col min="15619" max="15619" width="16.28515625" style="66" bestFit="1" customWidth="1"/>
    <col min="15620" max="15620" width="13" style="66" bestFit="1" customWidth="1"/>
    <col min="15621" max="15621" width="11.5703125" style="66" bestFit="1" customWidth="1"/>
    <col min="15622" max="15622" width="11.42578125" style="66" bestFit="1" customWidth="1"/>
    <col min="15623" max="15623" width="14.85546875" style="66" bestFit="1" customWidth="1"/>
    <col min="15624" max="15624" width="18.85546875" style="66" customWidth="1"/>
    <col min="15625" max="15625" width="16.7109375" style="66" customWidth="1"/>
    <col min="15626" max="15872" width="9.140625" style="66"/>
    <col min="15873" max="15873" width="19" style="66" customWidth="1"/>
    <col min="15874" max="15874" width="12.85546875" style="66" bestFit="1" customWidth="1"/>
    <col min="15875" max="15875" width="16.28515625" style="66" bestFit="1" customWidth="1"/>
    <col min="15876" max="15876" width="13" style="66" bestFit="1" customWidth="1"/>
    <col min="15877" max="15877" width="11.5703125" style="66" bestFit="1" customWidth="1"/>
    <col min="15878" max="15878" width="11.42578125" style="66" bestFit="1" customWidth="1"/>
    <col min="15879" max="15879" width="14.85546875" style="66" bestFit="1" customWidth="1"/>
    <col min="15880" max="15880" width="18.85546875" style="66" customWidth="1"/>
    <col min="15881" max="15881" width="16.7109375" style="66" customWidth="1"/>
    <col min="15882" max="16128" width="9.140625" style="66"/>
    <col min="16129" max="16129" width="19" style="66" customWidth="1"/>
    <col min="16130" max="16130" width="12.85546875" style="66" bestFit="1" customWidth="1"/>
    <col min="16131" max="16131" width="16.28515625" style="66" bestFit="1" customWidth="1"/>
    <col min="16132" max="16132" width="13" style="66" bestFit="1" customWidth="1"/>
    <col min="16133" max="16133" width="11.5703125" style="66" bestFit="1" customWidth="1"/>
    <col min="16134" max="16134" width="11.42578125" style="66" bestFit="1" customWidth="1"/>
    <col min="16135" max="16135" width="14.85546875" style="66" bestFit="1" customWidth="1"/>
    <col min="16136" max="16136" width="18.85546875" style="66" customWidth="1"/>
    <col min="16137" max="16137" width="16.7109375" style="66" customWidth="1"/>
    <col min="16138" max="16384" width="9.140625" style="66"/>
  </cols>
  <sheetData>
    <row r="1" spans="1:15" s="4" customFormat="1" ht="16.5">
      <c r="A1" s="90" t="s">
        <v>957</v>
      </c>
      <c r="B1" s="90"/>
      <c r="C1" s="90"/>
      <c r="D1" s="90"/>
      <c r="E1" s="90"/>
      <c r="F1" s="90"/>
      <c r="G1" s="90"/>
      <c r="H1" s="90"/>
      <c r="I1" s="90"/>
    </row>
    <row r="2" spans="1:15" s="4" customFormat="1" ht="16.5">
      <c r="A2" s="90" t="s">
        <v>958</v>
      </c>
      <c r="B2" s="90"/>
      <c r="C2" s="90"/>
      <c r="D2" s="90"/>
      <c r="E2" s="90"/>
      <c r="F2" s="90"/>
      <c r="G2" s="90"/>
      <c r="H2" s="90"/>
      <c r="I2" s="90"/>
    </row>
    <row r="3" spans="1:15">
      <c r="A3" s="95"/>
      <c r="B3" s="91"/>
      <c r="C3" s="91"/>
      <c r="D3" s="91"/>
      <c r="E3" s="91"/>
      <c r="F3" s="91"/>
      <c r="G3" s="91"/>
      <c r="H3" s="91"/>
      <c r="I3" s="91"/>
      <c r="O3" s="97"/>
    </row>
    <row r="4" spans="1:15">
      <c r="A4" s="64"/>
      <c r="B4" s="91"/>
      <c r="C4" s="91"/>
      <c r="D4" s="91"/>
      <c r="E4" s="91"/>
      <c r="F4" s="91"/>
      <c r="G4" s="91"/>
      <c r="H4" s="91"/>
      <c r="I4" s="46" t="s">
        <v>2</v>
      </c>
      <c r="N4" s="97"/>
    </row>
    <row r="5" spans="1:15">
      <c r="A5" s="64"/>
      <c r="B5" s="91"/>
      <c r="C5" s="91"/>
      <c r="D5" s="91"/>
      <c r="E5" s="91"/>
      <c r="F5" s="91"/>
      <c r="G5" s="91"/>
      <c r="H5" s="91"/>
      <c r="I5" s="51" t="s">
        <v>3</v>
      </c>
    </row>
    <row r="6" spans="1:15">
      <c r="A6" s="133" t="s">
        <v>959</v>
      </c>
      <c r="B6" s="158" t="s">
        <v>960</v>
      </c>
      <c r="C6" s="159"/>
      <c r="D6" s="159"/>
      <c r="E6" s="159"/>
      <c r="F6" s="159"/>
      <c r="G6" s="159"/>
      <c r="H6" s="176" t="s">
        <v>961</v>
      </c>
      <c r="I6" s="133" t="s">
        <v>962</v>
      </c>
    </row>
    <row r="7" spans="1:15">
      <c r="A7" s="134"/>
      <c r="B7" s="178" t="s">
        <v>963</v>
      </c>
      <c r="C7" s="179"/>
      <c r="D7" s="179"/>
      <c r="E7" s="179"/>
      <c r="F7" s="179"/>
      <c r="G7" s="179"/>
      <c r="H7" s="177"/>
      <c r="I7" s="134"/>
    </row>
    <row r="8" spans="1:15">
      <c r="A8" s="134"/>
      <c r="B8" s="54" t="s">
        <v>29</v>
      </c>
      <c r="C8" s="54" t="s">
        <v>915</v>
      </c>
      <c r="D8" s="54" t="s">
        <v>316</v>
      </c>
      <c r="E8" s="54" t="s">
        <v>430</v>
      </c>
      <c r="F8" s="54" t="s">
        <v>543</v>
      </c>
      <c r="G8" s="54" t="s">
        <v>916</v>
      </c>
      <c r="H8" s="177" t="s">
        <v>964</v>
      </c>
      <c r="I8" s="134"/>
    </row>
    <row r="9" spans="1:15">
      <c r="A9" s="135"/>
      <c r="B9" s="55" t="s">
        <v>30</v>
      </c>
      <c r="C9" s="55" t="s">
        <v>196</v>
      </c>
      <c r="D9" s="55" t="s">
        <v>317</v>
      </c>
      <c r="E9" s="55" t="s">
        <v>431</v>
      </c>
      <c r="F9" s="55" t="s">
        <v>544</v>
      </c>
      <c r="G9" s="55" t="s">
        <v>717</v>
      </c>
      <c r="H9" s="180"/>
      <c r="I9" s="135"/>
    </row>
    <row r="10" spans="1:15">
      <c r="A10" s="79" t="s">
        <v>953</v>
      </c>
      <c r="B10" s="97">
        <v>1288</v>
      </c>
      <c r="C10" s="97">
        <v>318</v>
      </c>
      <c r="D10" s="97">
        <v>187</v>
      </c>
      <c r="E10" s="97">
        <v>209</v>
      </c>
      <c r="F10" s="97">
        <v>1983</v>
      </c>
      <c r="G10" s="97">
        <v>280</v>
      </c>
      <c r="H10" s="98">
        <v>4265</v>
      </c>
      <c r="I10" s="79" t="s">
        <v>30</v>
      </c>
    </row>
    <row r="11" spans="1:15">
      <c r="A11" s="79" t="s">
        <v>195</v>
      </c>
      <c r="B11" s="97">
        <v>234</v>
      </c>
      <c r="C11" s="97">
        <v>1563</v>
      </c>
      <c r="D11" s="97">
        <v>799</v>
      </c>
      <c r="E11" s="97">
        <v>309</v>
      </c>
      <c r="F11" s="97">
        <v>1067</v>
      </c>
      <c r="G11" s="97">
        <v>281</v>
      </c>
      <c r="H11" s="98">
        <v>4253</v>
      </c>
      <c r="I11" s="79" t="s">
        <v>196</v>
      </c>
    </row>
    <row r="12" spans="1:15">
      <c r="A12" s="79" t="s">
        <v>316</v>
      </c>
      <c r="B12" s="97">
        <v>155</v>
      </c>
      <c r="C12" s="97">
        <v>482</v>
      </c>
      <c r="D12" s="97">
        <v>2152</v>
      </c>
      <c r="E12" s="97">
        <v>424</v>
      </c>
      <c r="F12" s="97">
        <v>1116</v>
      </c>
      <c r="G12" s="97">
        <v>265</v>
      </c>
      <c r="H12" s="98">
        <v>4594</v>
      </c>
      <c r="I12" s="79" t="s">
        <v>317</v>
      </c>
    </row>
    <row r="13" spans="1:15">
      <c r="A13" s="79" t="s">
        <v>430</v>
      </c>
      <c r="B13" s="97">
        <v>157</v>
      </c>
      <c r="C13" s="97">
        <v>243</v>
      </c>
      <c r="D13" s="97">
        <v>505</v>
      </c>
      <c r="E13" s="97">
        <v>2886</v>
      </c>
      <c r="F13" s="97">
        <v>1873</v>
      </c>
      <c r="G13" s="97">
        <v>917</v>
      </c>
      <c r="H13" s="98">
        <v>6581</v>
      </c>
      <c r="I13" s="79" t="s">
        <v>431</v>
      </c>
    </row>
    <row r="14" spans="1:15">
      <c r="A14" s="79" t="s">
        <v>543</v>
      </c>
      <c r="B14" s="97">
        <v>1625</v>
      </c>
      <c r="C14" s="97">
        <v>763</v>
      </c>
      <c r="D14" s="97">
        <v>751</v>
      </c>
      <c r="E14" s="97">
        <v>1277</v>
      </c>
      <c r="F14" s="97">
        <v>6612</v>
      </c>
      <c r="G14" s="97">
        <v>1373</v>
      </c>
      <c r="H14" s="98">
        <v>12401</v>
      </c>
      <c r="I14" s="79" t="s">
        <v>544</v>
      </c>
    </row>
    <row r="15" spans="1:15">
      <c r="A15" s="79" t="s">
        <v>916</v>
      </c>
      <c r="B15" s="97">
        <v>150</v>
      </c>
      <c r="C15" s="97">
        <v>149</v>
      </c>
      <c r="D15" s="97">
        <v>211</v>
      </c>
      <c r="E15" s="97">
        <v>724</v>
      </c>
      <c r="F15" s="97">
        <v>2180</v>
      </c>
      <c r="G15" s="97">
        <v>3450</v>
      </c>
      <c r="H15" s="98">
        <v>6864</v>
      </c>
      <c r="I15" s="79" t="s">
        <v>717</v>
      </c>
    </row>
    <row r="16" spans="1:15" ht="25.5">
      <c r="A16" s="26" t="s">
        <v>965</v>
      </c>
      <c r="B16" s="99">
        <v>3609</v>
      </c>
      <c r="C16" s="99">
        <v>3518</v>
      </c>
      <c r="D16" s="99">
        <v>4605</v>
      </c>
      <c r="E16" s="99">
        <v>5829</v>
      </c>
      <c r="F16" s="99">
        <v>14831</v>
      </c>
      <c r="G16" s="99">
        <v>6566</v>
      </c>
      <c r="H16" s="99">
        <v>38958</v>
      </c>
      <c r="I16" s="26" t="s">
        <v>966</v>
      </c>
    </row>
    <row r="17" spans="1:14">
      <c r="A17" s="92"/>
      <c r="B17" s="92"/>
      <c r="C17" s="92"/>
      <c r="D17" s="92"/>
      <c r="E17" s="92"/>
      <c r="F17" s="92"/>
      <c r="G17" s="92"/>
      <c r="H17" s="92"/>
      <c r="I17" s="92"/>
    </row>
    <row r="18" spans="1:14">
      <c r="A18" s="94"/>
      <c r="B18" s="94"/>
      <c r="C18" s="94"/>
      <c r="D18" s="92"/>
      <c r="E18" s="92"/>
      <c r="F18" s="94"/>
      <c r="G18" s="94"/>
      <c r="H18" s="94"/>
      <c r="I18" s="92"/>
    </row>
    <row r="19" spans="1:14" s="44" customFormat="1" ht="64.5" customHeight="1">
      <c r="A19" s="139" t="s">
        <v>956</v>
      </c>
      <c r="B19" s="139"/>
      <c r="C19" s="139"/>
      <c r="D19" s="139"/>
      <c r="E19" s="65"/>
      <c r="F19" s="139" t="s">
        <v>988</v>
      </c>
      <c r="G19" s="139"/>
      <c r="H19" s="139"/>
      <c r="I19" s="139"/>
      <c r="J19" s="65"/>
      <c r="K19" s="96"/>
      <c r="L19" s="96"/>
      <c r="M19" s="96"/>
      <c r="N19" s="96"/>
    </row>
  </sheetData>
  <sheetProtection password="CEE1" sheet="1" objects="1" scenarios="1"/>
  <mergeCells count="8">
    <mergeCell ref="A19:D19"/>
    <mergeCell ref="F19:I19"/>
    <mergeCell ref="A6:A9"/>
    <mergeCell ref="B6:G6"/>
    <mergeCell ref="H6:H7"/>
    <mergeCell ref="I6:I9"/>
    <mergeCell ref="B7:G7"/>
    <mergeCell ref="H8:H9"/>
  </mergeCells>
  <hyperlinks>
    <hyperlink ref="F19:I19" r:id="rId1" display="Note: More information about the methodology is available in the following web page: http://www.nsi.bg/sites/default/files/files/metadata/Pop_5_Metodology_migration_en.pdf"/>
    <hyperlink ref="A19:D19" r:id="rId2" display="http://www.nsi.bg/sites/default/files/files/metadata/Pop_5_Metodology_migration.pdf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3" sqref="A3"/>
    </sheetView>
  </sheetViews>
  <sheetFormatPr defaultRowHeight="12.75"/>
  <cols>
    <col min="1" max="1" width="19" style="66" customWidth="1"/>
    <col min="2" max="2" width="12.85546875" style="66" bestFit="1" customWidth="1"/>
    <col min="3" max="3" width="16.28515625" style="66" bestFit="1" customWidth="1"/>
    <col min="4" max="4" width="13" style="66" bestFit="1" customWidth="1"/>
    <col min="5" max="5" width="11.5703125" style="66" bestFit="1" customWidth="1"/>
    <col min="6" max="6" width="11.42578125" style="66" bestFit="1" customWidth="1"/>
    <col min="7" max="7" width="14.85546875" style="66" bestFit="1" customWidth="1"/>
    <col min="8" max="8" width="17.140625" style="66" customWidth="1"/>
    <col min="9" max="9" width="16.7109375" style="66" customWidth="1"/>
    <col min="10" max="11" width="9.140625" style="66"/>
    <col min="12" max="12" width="11.42578125" style="66" bestFit="1" customWidth="1"/>
    <col min="13" max="256" width="9.140625" style="66"/>
    <col min="257" max="257" width="19" style="66" customWidth="1"/>
    <col min="258" max="258" width="12.85546875" style="66" bestFit="1" customWidth="1"/>
    <col min="259" max="259" width="16.28515625" style="66" bestFit="1" customWidth="1"/>
    <col min="260" max="260" width="13" style="66" bestFit="1" customWidth="1"/>
    <col min="261" max="261" width="11.5703125" style="66" bestFit="1" customWidth="1"/>
    <col min="262" max="262" width="11.42578125" style="66" bestFit="1" customWidth="1"/>
    <col min="263" max="263" width="14.85546875" style="66" bestFit="1" customWidth="1"/>
    <col min="264" max="264" width="17.140625" style="66" customWidth="1"/>
    <col min="265" max="265" width="16.7109375" style="66" customWidth="1"/>
    <col min="266" max="267" width="9.140625" style="66"/>
    <col min="268" max="268" width="11.42578125" style="66" bestFit="1" customWidth="1"/>
    <col min="269" max="512" width="9.140625" style="66"/>
    <col min="513" max="513" width="19" style="66" customWidth="1"/>
    <col min="514" max="514" width="12.85546875" style="66" bestFit="1" customWidth="1"/>
    <col min="515" max="515" width="16.28515625" style="66" bestFit="1" customWidth="1"/>
    <col min="516" max="516" width="13" style="66" bestFit="1" customWidth="1"/>
    <col min="517" max="517" width="11.5703125" style="66" bestFit="1" customWidth="1"/>
    <col min="518" max="518" width="11.42578125" style="66" bestFit="1" customWidth="1"/>
    <col min="519" max="519" width="14.85546875" style="66" bestFit="1" customWidth="1"/>
    <col min="520" max="520" width="17.140625" style="66" customWidth="1"/>
    <col min="521" max="521" width="16.7109375" style="66" customWidth="1"/>
    <col min="522" max="523" width="9.140625" style="66"/>
    <col min="524" max="524" width="11.42578125" style="66" bestFit="1" customWidth="1"/>
    <col min="525" max="768" width="9.140625" style="66"/>
    <col min="769" max="769" width="19" style="66" customWidth="1"/>
    <col min="770" max="770" width="12.85546875" style="66" bestFit="1" customWidth="1"/>
    <col min="771" max="771" width="16.28515625" style="66" bestFit="1" customWidth="1"/>
    <col min="772" max="772" width="13" style="66" bestFit="1" customWidth="1"/>
    <col min="773" max="773" width="11.5703125" style="66" bestFit="1" customWidth="1"/>
    <col min="774" max="774" width="11.42578125" style="66" bestFit="1" customWidth="1"/>
    <col min="775" max="775" width="14.85546875" style="66" bestFit="1" customWidth="1"/>
    <col min="776" max="776" width="17.140625" style="66" customWidth="1"/>
    <col min="777" max="777" width="16.7109375" style="66" customWidth="1"/>
    <col min="778" max="779" width="9.140625" style="66"/>
    <col min="780" max="780" width="11.42578125" style="66" bestFit="1" customWidth="1"/>
    <col min="781" max="1024" width="9.140625" style="66"/>
    <col min="1025" max="1025" width="19" style="66" customWidth="1"/>
    <col min="1026" max="1026" width="12.85546875" style="66" bestFit="1" customWidth="1"/>
    <col min="1027" max="1027" width="16.28515625" style="66" bestFit="1" customWidth="1"/>
    <col min="1028" max="1028" width="13" style="66" bestFit="1" customWidth="1"/>
    <col min="1029" max="1029" width="11.5703125" style="66" bestFit="1" customWidth="1"/>
    <col min="1030" max="1030" width="11.42578125" style="66" bestFit="1" customWidth="1"/>
    <col min="1031" max="1031" width="14.85546875" style="66" bestFit="1" customWidth="1"/>
    <col min="1032" max="1032" width="17.140625" style="66" customWidth="1"/>
    <col min="1033" max="1033" width="16.7109375" style="66" customWidth="1"/>
    <col min="1034" max="1035" width="9.140625" style="66"/>
    <col min="1036" max="1036" width="11.42578125" style="66" bestFit="1" customWidth="1"/>
    <col min="1037" max="1280" width="9.140625" style="66"/>
    <col min="1281" max="1281" width="19" style="66" customWidth="1"/>
    <col min="1282" max="1282" width="12.85546875" style="66" bestFit="1" customWidth="1"/>
    <col min="1283" max="1283" width="16.28515625" style="66" bestFit="1" customWidth="1"/>
    <col min="1284" max="1284" width="13" style="66" bestFit="1" customWidth="1"/>
    <col min="1285" max="1285" width="11.5703125" style="66" bestFit="1" customWidth="1"/>
    <col min="1286" max="1286" width="11.42578125" style="66" bestFit="1" customWidth="1"/>
    <col min="1287" max="1287" width="14.85546875" style="66" bestFit="1" customWidth="1"/>
    <col min="1288" max="1288" width="17.140625" style="66" customWidth="1"/>
    <col min="1289" max="1289" width="16.7109375" style="66" customWidth="1"/>
    <col min="1290" max="1291" width="9.140625" style="66"/>
    <col min="1292" max="1292" width="11.42578125" style="66" bestFit="1" customWidth="1"/>
    <col min="1293" max="1536" width="9.140625" style="66"/>
    <col min="1537" max="1537" width="19" style="66" customWidth="1"/>
    <col min="1538" max="1538" width="12.85546875" style="66" bestFit="1" customWidth="1"/>
    <col min="1539" max="1539" width="16.28515625" style="66" bestFit="1" customWidth="1"/>
    <col min="1540" max="1540" width="13" style="66" bestFit="1" customWidth="1"/>
    <col min="1541" max="1541" width="11.5703125" style="66" bestFit="1" customWidth="1"/>
    <col min="1542" max="1542" width="11.42578125" style="66" bestFit="1" customWidth="1"/>
    <col min="1543" max="1543" width="14.85546875" style="66" bestFit="1" customWidth="1"/>
    <col min="1544" max="1544" width="17.140625" style="66" customWidth="1"/>
    <col min="1545" max="1545" width="16.7109375" style="66" customWidth="1"/>
    <col min="1546" max="1547" width="9.140625" style="66"/>
    <col min="1548" max="1548" width="11.42578125" style="66" bestFit="1" customWidth="1"/>
    <col min="1549" max="1792" width="9.140625" style="66"/>
    <col min="1793" max="1793" width="19" style="66" customWidth="1"/>
    <col min="1794" max="1794" width="12.85546875" style="66" bestFit="1" customWidth="1"/>
    <col min="1795" max="1795" width="16.28515625" style="66" bestFit="1" customWidth="1"/>
    <col min="1796" max="1796" width="13" style="66" bestFit="1" customWidth="1"/>
    <col min="1797" max="1797" width="11.5703125" style="66" bestFit="1" customWidth="1"/>
    <col min="1798" max="1798" width="11.42578125" style="66" bestFit="1" customWidth="1"/>
    <col min="1799" max="1799" width="14.85546875" style="66" bestFit="1" customWidth="1"/>
    <col min="1800" max="1800" width="17.140625" style="66" customWidth="1"/>
    <col min="1801" max="1801" width="16.7109375" style="66" customWidth="1"/>
    <col min="1802" max="1803" width="9.140625" style="66"/>
    <col min="1804" max="1804" width="11.42578125" style="66" bestFit="1" customWidth="1"/>
    <col min="1805" max="2048" width="9.140625" style="66"/>
    <col min="2049" max="2049" width="19" style="66" customWidth="1"/>
    <col min="2050" max="2050" width="12.85546875" style="66" bestFit="1" customWidth="1"/>
    <col min="2051" max="2051" width="16.28515625" style="66" bestFit="1" customWidth="1"/>
    <col min="2052" max="2052" width="13" style="66" bestFit="1" customWidth="1"/>
    <col min="2053" max="2053" width="11.5703125" style="66" bestFit="1" customWidth="1"/>
    <col min="2054" max="2054" width="11.42578125" style="66" bestFit="1" customWidth="1"/>
    <col min="2055" max="2055" width="14.85546875" style="66" bestFit="1" customWidth="1"/>
    <col min="2056" max="2056" width="17.140625" style="66" customWidth="1"/>
    <col min="2057" max="2057" width="16.7109375" style="66" customWidth="1"/>
    <col min="2058" max="2059" width="9.140625" style="66"/>
    <col min="2060" max="2060" width="11.42578125" style="66" bestFit="1" customWidth="1"/>
    <col min="2061" max="2304" width="9.140625" style="66"/>
    <col min="2305" max="2305" width="19" style="66" customWidth="1"/>
    <col min="2306" max="2306" width="12.85546875" style="66" bestFit="1" customWidth="1"/>
    <col min="2307" max="2307" width="16.28515625" style="66" bestFit="1" customWidth="1"/>
    <col min="2308" max="2308" width="13" style="66" bestFit="1" customWidth="1"/>
    <col min="2309" max="2309" width="11.5703125" style="66" bestFit="1" customWidth="1"/>
    <col min="2310" max="2310" width="11.42578125" style="66" bestFit="1" customWidth="1"/>
    <col min="2311" max="2311" width="14.85546875" style="66" bestFit="1" customWidth="1"/>
    <col min="2312" max="2312" width="17.140625" style="66" customWidth="1"/>
    <col min="2313" max="2313" width="16.7109375" style="66" customWidth="1"/>
    <col min="2314" max="2315" width="9.140625" style="66"/>
    <col min="2316" max="2316" width="11.42578125" style="66" bestFit="1" customWidth="1"/>
    <col min="2317" max="2560" width="9.140625" style="66"/>
    <col min="2561" max="2561" width="19" style="66" customWidth="1"/>
    <col min="2562" max="2562" width="12.85546875" style="66" bestFit="1" customWidth="1"/>
    <col min="2563" max="2563" width="16.28515625" style="66" bestFit="1" customWidth="1"/>
    <col min="2564" max="2564" width="13" style="66" bestFit="1" customWidth="1"/>
    <col min="2565" max="2565" width="11.5703125" style="66" bestFit="1" customWidth="1"/>
    <col min="2566" max="2566" width="11.42578125" style="66" bestFit="1" customWidth="1"/>
    <col min="2567" max="2567" width="14.85546875" style="66" bestFit="1" customWidth="1"/>
    <col min="2568" max="2568" width="17.140625" style="66" customWidth="1"/>
    <col min="2569" max="2569" width="16.7109375" style="66" customWidth="1"/>
    <col min="2570" max="2571" width="9.140625" style="66"/>
    <col min="2572" max="2572" width="11.42578125" style="66" bestFit="1" customWidth="1"/>
    <col min="2573" max="2816" width="9.140625" style="66"/>
    <col min="2817" max="2817" width="19" style="66" customWidth="1"/>
    <col min="2818" max="2818" width="12.85546875" style="66" bestFit="1" customWidth="1"/>
    <col min="2819" max="2819" width="16.28515625" style="66" bestFit="1" customWidth="1"/>
    <col min="2820" max="2820" width="13" style="66" bestFit="1" customWidth="1"/>
    <col min="2821" max="2821" width="11.5703125" style="66" bestFit="1" customWidth="1"/>
    <col min="2822" max="2822" width="11.42578125" style="66" bestFit="1" customWidth="1"/>
    <col min="2823" max="2823" width="14.85546875" style="66" bestFit="1" customWidth="1"/>
    <col min="2824" max="2824" width="17.140625" style="66" customWidth="1"/>
    <col min="2825" max="2825" width="16.7109375" style="66" customWidth="1"/>
    <col min="2826" max="2827" width="9.140625" style="66"/>
    <col min="2828" max="2828" width="11.42578125" style="66" bestFit="1" customWidth="1"/>
    <col min="2829" max="3072" width="9.140625" style="66"/>
    <col min="3073" max="3073" width="19" style="66" customWidth="1"/>
    <col min="3074" max="3074" width="12.85546875" style="66" bestFit="1" customWidth="1"/>
    <col min="3075" max="3075" width="16.28515625" style="66" bestFit="1" customWidth="1"/>
    <col min="3076" max="3076" width="13" style="66" bestFit="1" customWidth="1"/>
    <col min="3077" max="3077" width="11.5703125" style="66" bestFit="1" customWidth="1"/>
    <col min="3078" max="3078" width="11.42578125" style="66" bestFit="1" customWidth="1"/>
    <col min="3079" max="3079" width="14.85546875" style="66" bestFit="1" customWidth="1"/>
    <col min="3080" max="3080" width="17.140625" style="66" customWidth="1"/>
    <col min="3081" max="3081" width="16.7109375" style="66" customWidth="1"/>
    <col min="3082" max="3083" width="9.140625" style="66"/>
    <col min="3084" max="3084" width="11.42578125" style="66" bestFit="1" customWidth="1"/>
    <col min="3085" max="3328" width="9.140625" style="66"/>
    <col min="3329" max="3329" width="19" style="66" customWidth="1"/>
    <col min="3330" max="3330" width="12.85546875" style="66" bestFit="1" customWidth="1"/>
    <col min="3331" max="3331" width="16.28515625" style="66" bestFit="1" customWidth="1"/>
    <col min="3332" max="3332" width="13" style="66" bestFit="1" customWidth="1"/>
    <col min="3333" max="3333" width="11.5703125" style="66" bestFit="1" customWidth="1"/>
    <col min="3334" max="3334" width="11.42578125" style="66" bestFit="1" customWidth="1"/>
    <col min="3335" max="3335" width="14.85546875" style="66" bestFit="1" customWidth="1"/>
    <col min="3336" max="3336" width="17.140625" style="66" customWidth="1"/>
    <col min="3337" max="3337" width="16.7109375" style="66" customWidth="1"/>
    <col min="3338" max="3339" width="9.140625" style="66"/>
    <col min="3340" max="3340" width="11.42578125" style="66" bestFit="1" customWidth="1"/>
    <col min="3341" max="3584" width="9.140625" style="66"/>
    <col min="3585" max="3585" width="19" style="66" customWidth="1"/>
    <col min="3586" max="3586" width="12.85546875" style="66" bestFit="1" customWidth="1"/>
    <col min="3587" max="3587" width="16.28515625" style="66" bestFit="1" customWidth="1"/>
    <col min="3588" max="3588" width="13" style="66" bestFit="1" customWidth="1"/>
    <col min="3589" max="3589" width="11.5703125" style="66" bestFit="1" customWidth="1"/>
    <col min="3590" max="3590" width="11.42578125" style="66" bestFit="1" customWidth="1"/>
    <col min="3591" max="3591" width="14.85546875" style="66" bestFit="1" customWidth="1"/>
    <col min="3592" max="3592" width="17.140625" style="66" customWidth="1"/>
    <col min="3593" max="3593" width="16.7109375" style="66" customWidth="1"/>
    <col min="3594" max="3595" width="9.140625" style="66"/>
    <col min="3596" max="3596" width="11.42578125" style="66" bestFit="1" customWidth="1"/>
    <col min="3597" max="3840" width="9.140625" style="66"/>
    <col min="3841" max="3841" width="19" style="66" customWidth="1"/>
    <col min="3842" max="3842" width="12.85546875" style="66" bestFit="1" customWidth="1"/>
    <col min="3843" max="3843" width="16.28515625" style="66" bestFit="1" customWidth="1"/>
    <col min="3844" max="3844" width="13" style="66" bestFit="1" customWidth="1"/>
    <col min="3845" max="3845" width="11.5703125" style="66" bestFit="1" customWidth="1"/>
    <col min="3846" max="3846" width="11.42578125" style="66" bestFit="1" customWidth="1"/>
    <col min="3847" max="3847" width="14.85546875" style="66" bestFit="1" customWidth="1"/>
    <col min="3848" max="3848" width="17.140625" style="66" customWidth="1"/>
    <col min="3849" max="3849" width="16.7109375" style="66" customWidth="1"/>
    <col min="3850" max="3851" width="9.140625" style="66"/>
    <col min="3852" max="3852" width="11.42578125" style="66" bestFit="1" customWidth="1"/>
    <col min="3853" max="4096" width="9.140625" style="66"/>
    <col min="4097" max="4097" width="19" style="66" customWidth="1"/>
    <col min="4098" max="4098" width="12.85546875" style="66" bestFit="1" customWidth="1"/>
    <col min="4099" max="4099" width="16.28515625" style="66" bestFit="1" customWidth="1"/>
    <col min="4100" max="4100" width="13" style="66" bestFit="1" customWidth="1"/>
    <col min="4101" max="4101" width="11.5703125" style="66" bestFit="1" customWidth="1"/>
    <col min="4102" max="4102" width="11.42578125" style="66" bestFit="1" customWidth="1"/>
    <col min="4103" max="4103" width="14.85546875" style="66" bestFit="1" customWidth="1"/>
    <col min="4104" max="4104" width="17.140625" style="66" customWidth="1"/>
    <col min="4105" max="4105" width="16.7109375" style="66" customWidth="1"/>
    <col min="4106" max="4107" width="9.140625" style="66"/>
    <col min="4108" max="4108" width="11.42578125" style="66" bestFit="1" customWidth="1"/>
    <col min="4109" max="4352" width="9.140625" style="66"/>
    <col min="4353" max="4353" width="19" style="66" customWidth="1"/>
    <col min="4354" max="4354" width="12.85546875" style="66" bestFit="1" customWidth="1"/>
    <col min="4355" max="4355" width="16.28515625" style="66" bestFit="1" customWidth="1"/>
    <col min="4356" max="4356" width="13" style="66" bestFit="1" customWidth="1"/>
    <col min="4357" max="4357" width="11.5703125" style="66" bestFit="1" customWidth="1"/>
    <col min="4358" max="4358" width="11.42578125" style="66" bestFit="1" customWidth="1"/>
    <col min="4359" max="4359" width="14.85546875" style="66" bestFit="1" customWidth="1"/>
    <col min="4360" max="4360" width="17.140625" style="66" customWidth="1"/>
    <col min="4361" max="4361" width="16.7109375" style="66" customWidth="1"/>
    <col min="4362" max="4363" width="9.140625" style="66"/>
    <col min="4364" max="4364" width="11.42578125" style="66" bestFit="1" customWidth="1"/>
    <col min="4365" max="4608" width="9.140625" style="66"/>
    <col min="4609" max="4609" width="19" style="66" customWidth="1"/>
    <col min="4610" max="4610" width="12.85546875" style="66" bestFit="1" customWidth="1"/>
    <col min="4611" max="4611" width="16.28515625" style="66" bestFit="1" customWidth="1"/>
    <col min="4612" max="4612" width="13" style="66" bestFit="1" customWidth="1"/>
    <col min="4613" max="4613" width="11.5703125" style="66" bestFit="1" customWidth="1"/>
    <col min="4614" max="4614" width="11.42578125" style="66" bestFit="1" customWidth="1"/>
    <col min="4615" max="4615" width="14.85546875" style="66" bestFit="1" customWidth="1"/>
    <col min="4616" max="4616" width="17.140625" style="66" customWidth="1"/>
    <col min="4617" max="4617" width="16.7109375" style="66" customWidth="1"/>
    <col min="4618" max="4619" width="9.140625" style="66"/>
    <col min="4620" max="4620" width="11.42578125" style="66" bestFit="1" customWidth="1"/>
    <col min="4621" max="4864" width="9.140625" style="66"/>
    <col min="4865" max="4865" width="19" style="66" customWidth="1"/>
    <col min="4866" max="4866" width="12.85546875" style="66" bestFit="1" customWidth="1"/>
    <col min="4867" max="4867" width="16.28515625" style="66" bestFit="1" customWidth="1"/>
    <col min="4868" max="4868" width="13" style="66" bestFit="1" customWidth="1"/>
    <col min="4869" max="4869" width="11.5703125" style="66" bestFit="1" customWidth="1"/>
    <col min="4870" max="4870" width="11.42578125" style="66" bestFit="1" customWidth="1"/>
    <col min="4871" max="4871" width="14.85546875" style="66" bestFit="1" customWidth="1"/>
    <col min="4872" max="4872" width="17.140625" style="66" customWidth="1"/>
    <col min="4873" max="4873" width="16.7109375" style="66" customWidth="1"/>
    <col min="4874" max="4875" width="9.140625" style="66"/>
    <col min="4876" max="4876" width="11.42578125" style="66" bestFit="1" customWidth="1"/>
    <col min="4877" max="5120" width="9.140625" style="66"/>
    <col min="5121" max="5121" width="19" style="66" customWidth="1"/>
    <col min="5122" max="5122" width="12.85546875" style="66" bestFit="1" customWidth="1"/>
    <col min="5123" max="5123" width="16.28515625" style="66" bestFit="1" customWidth="1"/>
    <col min="5124" max="5124" width="13" style="66" bestFit="1" customWidth="1"/>
    <col min="5125" max="5125" width="11.5703125" style="66" bestFit="1" customWidth="1"/>
    <col min="5126" max="5126" width="11.42578125" style="66" bestFit="1" customWidth="1"/>
    <col min="5127" max="5127" width="14.85546875" style="66" bestFit="1" customWidth="1"/>
    <col min="5128" max="5128" width="17.140625" style="66" customWidth="1"/>
    <col min="5129" max="5129" width="16.7109375" style="66" customWidth="1"/>
    <col min="5130" max="5131" width="9.140625" style="66"/>
    <col min="5132" max="5132" width="11.42578125" style="66" bestFit="1" customWidth="1"/>
    <col min="5133" max="5376" width="9.140625" style="66"/>
    <col min="5377" max="5377" width="19" style="66" customWidth="1"/>
    <col min="5378" max="5378" width="12.85546875" style="66" bestFit="1" customWidth="1"/>
    <col min="5379" max="5379" width="16.28515625" style="66" bestFit="1" customWidth="1"/>
    <col min="5380" max="5380" width="13" style="66" bestFit="1" customWidth="1"/>
    <col min="5381" max="5381" width="11.5703125" style="66" bestFit="1" customWidth="1"/>
    <col min="5382" max="5382" width="11.42578125" style="66" bestFit="1" customWidth="1"/>
    <col min="5383" max="5383" width="14.85546875" style="66" bestFit="1" customWidth="1"/>
    <col min="5384" max="5384" width="17.140625" style="66" customWidth="1"/>
    <col min="5385" max="5385" width="16.7109375" style="66" customWidth="1"/>
    <col min="5386" max="5387" width="9.140625" style="66"/>
    <col min="5388" max="5388" width="11.42578125" style="66" bestFit="1" customWidth="1"/>
    <col min="5389" max="5632" width="9.140625" style="66"/>
    <col min="5633" max="5633" width="19" style="66" customWidth="1"/>
    <col min="5634" max="5634" width="12.85546875" style="66" bestFit="1" customWidth="1"/>
    <col min="5635" max="5635" width="16.28515625" style="66" bestFit="1" customWidth="1"/>
    <col min="5636" max="5636" width="13" style="66" bestFit="1" customWidth="1"/>
    <col min="5637" max="5637" width="11.5703125" style="66" bestFit="1" customWidth="1"/>
    <col min="5638" max="5638" width="11.42578125" style="66" bestFit="1" customWidth="1"/>
    <col min="5639" max="5639" width="14.85546875" style="66" bestFit="1" customWidth="1"/>
    <col min="5640" max="5640" width="17.140625" style="66" customWidth="1"/>
    <col min="5641" max="5641" width="16.7109375" style="66" customWidth="1"/>
    <col min="5642" max="5643" width="9.140625" style="66"/>
    <col min="5644" max="5644" width="11.42578125" style="66" bestFit="1" customWidth="1"/>
    <col min="5645" max="5888" width="9.140625" style="66"/>
    <col min="5889" max="5889" width="19" style="66" customWidth="1"/>
    <col min="5890" max="5890" width="12.85546875" style="66" bestFit="1" customWidth="1"/>
    <col min="5891" max="5891" width="16.28515625" style="66" bestFit="1" customWidth="1"/>
    <col min="5892" max="5892" width="13" style="66" bestFit="1" customWidth="1"/>
    <col min="5893" max="5893" width="11.5703125" style="66" bestFit="1" customWidth="1"/>
    <col min="5894" max="5894" width="11.42578125" style="66" bestFit="1" customWidth="1"/>
    <col min="5895" max="5895" width="14.85546875" style="66" bestFit="1" customWidth="1"/>
    <col min="5896" max="5896" width="17.140625" style="66" customWidth="1"/>
    <col min="5897" max="5897" width="16.7109375" style="66" customWidth="1"/>
    <col min="5898" max="5899" width="9.140625" style="66"/>
    <col min="5900" max="5900" width="11.42578125" style="66" bestFit="1" customWidth="1"/>
    <col min="5901" max="6144" width="9.140625" style="66"/>
    <col min="6145" max="6145" width="19" style="66" customWidth="1"/>
    <col min="6146" max="6146" width="12.85546875" style="66" bestFit="1" customWidth="1"/>
    <col min="6147" max="6147" width="16.28515625" style="66" bestFit="1" customWidth="1"/>
    <col min="6148" max="6148" width="13" style="66" bestFit="1" customWidth="1"/>
    <col min="6149" max="6149" width="11.5703125" style="66" bestFit="1" customWidth="1"/>
    <col min="6150" max="6150" width="11.42578125" style="66" bestFit="1" customWidth="1"/>
    <col min="6151" max="6151" width="14.85546875" style="66" bestFit="1" customWidth="1"/>
    <col min="6152" max="6152" width="17.140625" style="66" customWidth="1"/>
    <col min="6153" max="6153" width="16.7109375" style="66" customWidth="1"/>
    <col min="6154" max="6155" width="9.140625" style="66"/>
    <col min="6156" max="6156" width="11.42578125" style="66" bestFit="1" customWidth="1"/>
    <col min="6157" max="6400" width="9.140625" style="66"/>
    <col min="6401" max="6401" width="19" style="66" customWidth="1"/>
    <col min="6402" max="6402" width="12.85546875" style="66" bestFit="1" customWidth="1"/>
    <col min="6403" max="6403" width="16.28515625" style="66" bestFit="1" customWidth="1"/>
    <col min="6404" max="6404" width="13" style="66" bestFit="1" customWidth="1"/>
    <col min="6405" max="6405" width="11.5703125" style="66" bestFit="1" customWidth="1"/>
    <col min="6406" max="6406" width="11.42578125" style="66" bestFit="1" customWidth="1"/>
    <col min="6407" max="6407" width="14.85546875" style="66" bestFit="1" customWidth="1"/>
    <col min="6408" max="6408" width="17.140625" style="66" customWidth="1"/>
    <col min="6409" max="6409" width="16.7109375" style="66" customWidth="1"/>
    <col min="6410" max="6411" width="9.140625" style="66"/>
    <col min="6412" max="6412" width="11.42578125" style="66" bestFit="1" customWidth="1"/>
    <col min="6413" max="6656" width="9.140625" style="66"/>
    <col min="6657" max="6657" width="19" style="66" customWidth="1"/>
    <col min="6658" max="6658" width="12.85546875" style="66" bestFit="1" customWidth="1"/>
    <col min="6659" max="6659" width="16.28515625" style="66" bestFit="1" customWidth="1"/>
    <col min="6660" max="6660" width="13" style="66" bestFit="1" customWidth="1"/>
    <col min="6661" max="6661" width="11.5703125" style="66" bestFit="1" customWidth="1"/>
    <col min="6662" max="6662" width="11.42578125" style="66" bestFit="1" customWidth="1"/>
    <col min="6663" max="6663" width="14.85546875" style="66" bestFit="1" customWidth="1"/>
    <col min="6664" max="6664" width="17.140625" style="66" customWidth="1"/>
    <col min="6665" max="6665" width="16.7109375" style="66" customWidth="1"/>
    <col min="6666" max="6667" width="9.140625" style="66"/>
    <col min="6668" max="6668" width="11.42578125" style="66" bestFit="1" customWidth="1"/>
    <col min="6669" max="6912" width="9.140625" style="66"/>
    <col min="6913" max="6913" width="19" style="66" customWidth="1"/>
    <col min="6914" max="6914" width="12.85546875" style="66" bestFit="1" customWidth="1"/>
    <col min="6915" max="6915" width="16.28515625" style="66" bestFit="1" customWidth="1"/>
    <col min="6916" max="6916" width="13" style="66" bestFit="1" customWidth="1"/>
    <col min="6917" max="6917" width="11.5703125" style="66" bestFit="1" customWidth="1"/>
    <col min="6918" max="6918" width="11.42578125" style="66" bestFit="1" customWidth="1"/>
    <col min="6919" max="6919" width="14.85546875" style="66" bestFit="1" customWidth="1"/>
    <col min="6920" max="6920" width="17.140625" style="66" customWidth="1"/>
    <col min="6921" max="6921" width="16.7109375" style="66" customWidth="1"/>
    <col min="6922" max="6923" width="9.140625" style="66"/>
    <col min="6924" max="6924" width="11.42578125" style="66" bestFit="1" customWidth="1"/>
    <col min="6925" max="7168" width="9.140625" style="66"/>
    <col min="7169" max="7169" width="19" style="66" customWidth="1"/>
    <col min="7170" max="7170" width="12.85546875" style="66" bestFit="1" customWidth="1"/>
    <col min="7171" max="7171" width="16.28515625" style="66" bestFit="1" customWidth="1"/>
    <col min="7172" max="7172" width="13" style="66" bestFit="1" customWidth="1"/>
    <col min="7173" max="7173" width="11.5703125" style="66" bestFit="1" customWidth="1"/>
    <col min="7174" max="7174" width="11.42578125" style="66" bestFit="1" customWidth="1"/>
    <col min="7175" max="7175" width="14.85546875" style="66" bestFit="1" customWidth="1"/>
    <col min="7176" max="7176" width="17.140625" style="66" customWidth="1"/>
    <col min="7177" max="7177" width="16.7109375" style="66" customWidth="1"/>
    <col min="7178" max="7179" width="9.140625" style="66"/>
    <col min="7180" max="7180" width="11.42578125" style="66" bestFit="1" customWidth="1"/>
    <col min="7181" max="7424" width="9.140625" style="66"/>
    <col min="7425" max="7425" width="19" style="66" customWidth="1"/>
    <col min="7426" max="7426" width="12.85546875" style="66" bestFit="1" customWidth="1"/>
    <col min="7427" max="7427" width="16.28515625" style="66" bestFit="1" customWidth="1"/>
    <col min="7428" max="7428" width="13" style="66" bestFit="1" customWidth="1"/>
    <col min="7429" max="7429" width="11.5703125" style="66" bestFit="1" customWidth="1"/>
    <col min="7430" max="7430" width="11.42578125" style="66" bestFit="1" customWidth="1"/>
    <col min="7431" max="7431" width="14.85546875" style="66" bestFit="1" customWidth="1"/>
    <col min="7432" max="7432" width="17.140625" style="66" customWidth="1"/>
    <col min="7433" max="7433" width="16.7109375" style="66" customWidth="1"/>
    <col min="7434" max="7435" width="9.140625" style="66"/>
    <col min="7436" max="7436" width="11.42578125" style="66" bestFit="1" customWidth="1"/>
    <col min="7437" max="7680" width="9.140625" style="66"/>
    <col min="7681" max="7681" width="19" style="66" customWidth="1"/>
    <col min="7682" max="7682" width="12.85546875" style="66" bestFit="1" customWidth="1"/>
    <col min="7683" max="7683" width="16.28515625" style="66" bestFit="1" customWidth="1"/>
    <col min="7684" max="7684" width="13" style="66" bestFit="1" customWidth="1"/>
    <col min="7685" max="7685" width="11.5703125" style="66" bestFit="1" customWidth="1"/>
    <col min="7686" max="7686" width="11.42578125" style="66" bestFit="1" customWidth="1"/>
    <col min="7687" max="7687" width="14.85546875" style="66" bestFit="1" customWidth="1"/>
    <col min="7688" max="7688" width="17.140625" style="66" customWidth="1"/>
    <col min="7689" max="7689" width="16.7109375" style="66" customWidth="1"/>
    <col min="7690" max="7691" width="9.140625" style="66"/>
    <col min="7692" max="7692" width="11.42578125" style="66" bestFit="1" customWidth="1"/>
    <col min="7693" max="7936" width="9.140625" style="66"/>
    <col min="7937" max="7937" width="19" style="66" customWidth="1"/>
    <col min="7938" max="7938" width="12.85546875" style="66" bestFit="1" customWidth="1"/>
    <col min="7939" max="7939" width="16.28515625" style="66" bestFit="1" customWidth="1"/>
    <col min="7940" max="7940" width="13" style="66" bestFit="1" customWidth="1"/>
    <col min="7941" max="7941" width="11.5703125" style="66" bestFit="1" customWidth="1"/>
    <col min="7942" max="7942" width="11.42578125" style="66" bestFit="1" customWidth="1"/>
    <col min="7943" max="7943" width="14.85546875" style="66" bestFit="1" customWidth="1"/>
    <col min="7944" max="7944" width="17.140625" style="66" customWidth="1"/>
    <col min="7945" max="7945" width="16.7109375" style="66" customWidth="1"/>
    <col min="7946" max="7947" width="9.140625" style="66"/>
    <col min="7948" max="7948" width="11.42578125" style="66" bestFit="1" customWidth="1"/>
    <col min="7949" max="8192" width="9.140625" style="66"/>
    <col min="8193" max="8193" width="19" style="66" customWidth="1"/>
    <col min="8194" max="8194" width="12.85546875" style="66" bestFit="1" customWidth="1"/>
    <col min="8195" max="8195" width="16.28515625" style="66" bestFit="1" customWidth="1"/>
    <col min="8196" max="8196" width="13" style="66" bestFit="1" customWidth="1"/>
    <col min="8197" max="8197" width="11.5703125" style="66" bestFit="1" customWidth="1"/>
    <col min="8198" max="8198" width="11.42578125" style="66" bestFit="1" customWidth="1"/>
    <col min="8199" max="8199" width="14.85546875" style="66" bestFit="1" customWidth="1"/>
    <col min="8200" max="8200" width="17.140625" style="66" customWidth="1"/>
    <col min="8201" max="8201" width="16.7109375" style="66" customWidth="1"/>
    <col min="8202" max="8203" width="9.140625" style="66"/>
    <col min="8204" max="8204" width="11.42578125" style="66" bestFit="1" customWidth="1"/>
    <col min="8205" max="8448" width="9.140625" style="66"/>
    <col min="8449" max="8449" width="19" style="66" customWidth="1"/>
    <col min="8450" max="8450" width="12.85546875" style="66" bestFit="1" customWidth="1"/>
    <col min="8451" max="8451" width="16.28515625" style="66" bestFit="1" customWidth="1"/>
    <col min="8452" max="8452" width="13" style="66" bestFit="1" customWidth="1"/>
    <col min="8453" max="8453" width="11.5703125" style="66" bestFit="1" customWidth="1"/>
    <col min="8454" max="8454" width="11.42578125" style="66" bestFit="1" customWidth="1"/>
    <col min="8455" max="8455" width="14.85546875" style="66" bestFit="1" customWidth="1"/>
    <col min="8456" max="8456" width="17.140625" style="66" customWidth="1"/>
    <col min="8457" max="8457" width="16.7109375" style="66" customWidth="1"/>
    <col min="8458" max="8459" width="9.140625" style="66"/>
    <col min="8460" max="8460" width="11.42578125" style="66" bestFit="1" customWidth="1"/>
    <col min="8461" max="8704" width="9.140625" style="66"/>
    <col min="8705" max="8705" width="19" style="66" customWidth="1"/>
    <col min="8706" max="8706" width="12.85546875" style="66" bestFit="1" customWidth="1"/>
    <col min="8707" max="8707" width="16.28515625" style="66" bestFit="1" customWidth="1"/>
    <col min="8708" max="8708" width="13" style="66" bestFit="1" customWidth="1"/>
    <col min="8709" max="8709" width="11.5703125" style="66" bestFit="1" customWidth="1"/>
    <col min="8710" max="8710" width="11.42578125" style="66" bestFit="1" customWidth="1"/>
    <col min="8711" max="8711" width="14.85546875" style="66" bestFit="1" customWidth="1"/>
    <col min="8712" max="8712" width="17.140625" style="66" customWidth="1"/>
    <col min="8713" max="8713" width="16.7109375" style="66" customWidth="1"/>
    <col min="8714" max="8715" width="9.140625" style="66"/>
    <col min="8716" max="8716" width="11.42578125" style="66" bestFit="1" customWidth="1"/>
    <col min="8717" max="8960" width="9.140625" style="66"/>
    <col min="8961" max="8961" width="19" style="66" customWidth="1"/>
    <col min="8962" max="8962" width="12.85546875" style="66" bestFit="1" customWidth="1"/>
    <col min="8963" max="8963" width="16.28515625" style="66" bestFit="1" customWidth="1"/>
    <col min="8964" max="8964" width="13" style="66" bestFit="1" customWidth="1"/>
    <col min="8965" max="8965" width="11.5703125" style="66" bestFit="1" customWidth="1"/>
    <col min="8966" max="8966" width="11.42578125" style="66" bestFit="1" customWidth="1"/>
    <col min="8967" max="8967" width="14.85546875" style="66" bestFit="1" customWidth="1"/>
    <col min="8968" max="8968" width="17.140625" style="66" customWidth="1"/>
    <col min="8969" max="8969" width="16.7109375" style="66" customWidth="1"/>
    <col min="8970" max="8971" width="9.140625" style="66"/>
    <col min="8972" max="8972" width="11.42578125" style="66" bestFit="1" customWidth="1"/>
    <col min="8973" max="9216" width="9.140625" style="66"/>
    <col min="9217" max="9217" width="19" style="66" customWidth="1"/>
    <col min="9218" max="9218" width="12.85546875" style="66" bestFit="1" customWidth="1"/>
    <col min="9219" max="9219" width="16.28515625" style="66" bestFit="1" customWidth="1"/>
    <col min="9220" max="9220" width="13" style="66" bestFit="1" customWidth="1"/>
    <col min="9221" max="9221" width="11.5703125" style="66" bestFit="1" customWidth="1"/>
    <col min="9222" max="9222" width="11.42578125" style="66" bestFit="1" customWidth="1"/>
    <col min="9223" max="9223" width="14.85546875" style="66" bestFit="1" customWidth="1"/>
    <col min="9224" max="9224" width="17.140625" style="66" customWidth="1"/>
    <col min="9225" max="9225" width="16.7109375" style="66" customWidth="1"/>
    <col min="9226" max="9227" width="9.140625" style="66"/>
    <col min="9228" max="9228" width="11.42578125" style="66" bestFit="1" customWidth="1"/>
    <col min="9229" max="9472" width="9.140625" style="66"/>
    <col min="9473" max="9473" width="19" style="66" customWidth="1"/>
    <col min="9474" max="9474" width="12.85546875" style="66" bestFit="1" customWidth="1"/>
    <col min="9475" max="9475" width="16.28515625" style="66" bestFit="1" customWidth="1"/>
    <col min="9476" max="9476" width="13" style="66" bestFit="1" customWidth="1"/>
    <col min="9477" max="9477" width="11.5703125" style="66" bestFit="1" customWidth="1"/>
    <col min="9478" max="9478" width="11.42578125" style="66" bestFit="1" customWidth="1"/>
    <col min="9479" max="9479" width="14.85546875" style="66" bestFit="1" customWidth="1"/>
    <col min="9480" max="9480" width="17.140625" style="66" customWidth="1"/>
    <col min="9481" max="9481" width="16.7109375" style="66" customWidth="1"/>
    <col min="9482" max="9483" width="9.140625" style="66"/>
    <col min="9484" max="9484" width="11.42578125" style="66" bestFit="1" customWidth="1"/>
    <col min="9485" max="9728" width="9.140625" style="66"/>
    <col min="9729" max="9729" width="19" style="66" customWidth="1"/>
    <col min="9730" max="9730" width="12.85546875" style="66" bestFit="1" customWidth="1"/>
    <col min="9731" max="9731" width="16.28515625" style="66" bestFit="1" customWidth="1"/>
    <col min="9732" max="9732" width="13" style="66" bestFit="1" customWidth="1"/>
    <col min="9733" max="9733" width="11.5703125" style="66" bestFit="1" customWidth="1"/>
    <col min="9734" max="9734" width="11.42578125" style="66" bestFit="1" customWidth="1"/>
    <col min="9735" max="9735" width="14.85546875" style="66" bestFit="1" customWidth="1"/>
    <col min="9736" max="9736" width="17.140625" style="66" customWidth="1"/>
    <col min="9737" max="9737" width="16.7109375" style="66" customWidth="1"/>
    <col min="9738" max="9739" width="9.140625" style="66"/>
    <col min="9740" max="9740" width="11.42578125" style="66" bestFit="1" customWidth="1"/>
    <col min="9741" max="9984" width="9.140625" style="66"/>
    <col min="9985" max="9985" width="19" style="66" customWidth="1"/>
    <col min="9986" max="9986" width="12.85546875" style="66" bestFit="1" customWidth="1"/>
    <col min="9987" max="9987" width="16.28515625" style="66" bestFit="1" customWidth="1"/>
    <col min="9988" max="9988" width="13" style="66" bestFit="1" customWidth="1"/>
    <col min="9989" max="9989" width="11.5703125" style="66" bestFit="1" customWidth="1"/>
    <col min="9990" max="9990" width="11.42578125" style="66" bestFit="1" customWidth="1"/>
    <col min="9991" max="9991" width="14.85546875" style="66" bestFit="1" customWidth="1"/>
    <col min="9992" max="9992" width="17.140625" style="66" customWidth="1"/>
    <col min="9993" max="9993" width="16.7109375" style="66" customWidth="1"/>
    <col min="9994" max="9995" width="9.140625" style="66"/>
    <col min="9996" max="9996" width="11.42578125" style="66" bestFit="1" customWidth="1"/>
    <col min="9997" max="10240" width="9.140625" style="66"/>
    <col min="10241" max="10241" width="19" style="66" customWidth="1"/>
    <col min="10242" max="10242" width="12.85546875" style="66" bestFit="1" customWidth="1"/>
    <col min="10243" max="10243" width="16.28515625" style="66" bestFit="1" customWidth="1"/>
    <col min="10244" max="10244" width="13" style="66" bestFit="1" customWidth="1"/>
    <col min="10245" max="10245" width="11.5703125" style="66" bestFit="1" customWidth="1"/>
    <col min="10246" max="10246" width="11.42578125" style="66" bestFit="1" customWidth="1"/>
    <col min="10247" max="10247" width="14.85546875" style="66" bestFit="1" customWidth="1"/>
    <col min="10248" max="10248" width="17.140625" style="66" customWidth="1"/>
    <col min="10249" max="10249" width="16.7109375" style="66" customWidth="1"/>
    <col min="10250" max="10251" width="9.140625" style="66"/>
    <col min="10252" max="10252" width="11.42578125" style="66" bestFit="1" customWidth="1"/>
    <col min="10253" max="10496" width="9.140625" style="66"/>
    <col min="10497" max="10497" width="19" style="66" customWidth="1"/>
    <col min="10498" max="10498" width="12.85546875" style="66" bestFit="1" customWidth="1"/>
    <col min="10499" max="10499" width="16.28515625" style="66" bestFit="1" customWidth="1"/>
    <col min="10500" max="10500" width="13" style="66" bestFit="1" customWidth="1"/>
    <col min="10501" max="10501" width="11.5703125" style="66" bestFit="1" customWidth="1"/>
    <col min="10502" max="10502" width="11.42578125" style="66" bestFit="1" customWidth="1"/>
    <col min="10503" max="10503" width="14.85546875" style="66" bestFit="1" customWidth="1"/>
    <col min="10504" max="10504" width="17.140625" style="66" customWidth="1"/>
    <col min="10505" max="10505" width="16.7109375" style="66" customWidth="1"/>
    <col min="10506" max="10507" width="9.140625" style="66"/>
    <col min="10508" max="10508" width="11.42578125" style="66" bestFit="1" customWidth="1"/>
    <col min="10509" max="10752" width="9.140625" style="66"/>
    <col min="10753" max="10753" width="19" style="66" customWidth="1"/>
    <col min="10754" max="10754" width="12.85546875" style="66" bestFit="1" customWidth="1"/>
    <col min="10755" max="10755" width="16.28515625" style="66" bestFit="1" customWidth="1"/>
    <col min="10756" max="10756" width="13" style="66" bestFit="1" customWidth="1"/>
    <col min="10757" max="10757" width="11.5703125" style="66" bestFit="1" customWidth="1"/>
    <col min="10758" max="10758" width="11.42578125" style="66" bestFit="1" customWidth="1"/>
    <col min="10759" max="10759" width="14.85546875" style="66" bestFit="1" customWidth="1"/>
    <col min="10760" max="10760" width="17.140625" style="66" customWidth="1"/>
    <col min="10761" max="10761" width="16.7109375" style="66" customWidth="1"/>
    <col min="10762" max="10763" width="9.140625" style="66"/>
    <col min="10764" max="10764" width="11.42578125" style="66" bestFit="1" customWidth="1"/>
    <col min="10765" max="11008" width="9.140625" style="66"/>
    <col min="11009" max="11009" width="19" style="66" customWidth="1"/>
    <col min="11010" max="11010" width="12.85546875" style="66" bestFit="1" customWidth="1"/>
    <col min="11011" max="11011" width="16.28515625" style="66" bestFit="1" customWidth="1"/>
    <col min="11012" max="11012" width="13" style="66" bestFit="1" customWidth="1"/>
    <col min="11013" max="11013" width="11.5703125" style="66" bestFit="1" customWidth="1"/>
    <col min="11014" max="11014" width="11.42578125" style="66" bestFit="1" customWidth="1"/>
    <col min="11015" max="11015" width="14.85546875" style="66" bestFit="1" customWidth="1"/>
    <col min="11016" max="11016" width="17.140625" style="66" customWidth="1"/>
    <col min="11017" max="11017" width="16.7109375" style="66" customWidth="1"/>
    <col min="11018" max="11019" width="9.140625" style="66"/>
    <col min="11020" max="11020" width="11.42578125" style="66" bestFit="1" customWidth="1"/>
    <col min="11021" max="11264" width="9.140625" style="66"/>
    <col min="11265" max="11265" width="19" style="66" customWidth="1"/>
    <col min="11266" max="11266" width="12.85546875" style="66" bestFit="1" customWidth="1"/>
    <col min="11267" max="11267" width="16.28515625" style="66" bestFit="1" customWidth="1"/>
    <col min="11268" max="11268" width="13" style="66" bestFit="1" customWidth="1"/>
    <col min="11269" max="11269" width="11.5703125" style="66" bestFit="1" customWidth="1"/>
    <col min="11270" max="11270" width="11.42578125" style="66" bestFit="1" customWidth="1"/>
    <col min="11271" max="11271" width="14.85546875" style="66" bestFit="1" customWidth="1"/>
    <col min="11272" max="11272" width="17.140625" style="66" customWidth="1"/>
    <col min="11273" max="11273" width="16.7109375" style="66" customWidth="1"/>
    <col min="11274" max="11275" width="9.140625" style="66"/>
    <col min="11276" max="11276" width="11.42578125" style="66" bestFit="1" customWidth="1"/>
    <col min="11277" max="11520" width="9.140625" style="66"/>
    <col min="11521" max="11521" width="19" style="66" customWidth="1"/>
    <col min="11522" max="11522" width="12.85546875" style="66" bestFit="1" customWidth="1"/>
    <col min="11523" max="11523" width="16.28515625" style="66" bestFit="1" customWidth="1"/>
    <col min="11524" max="11524" width="13" style="66" bestFit="1" customWidth="1"/>
    <col min="11525" max="11525" width="11.5703125" style="66" bestFit="1" customWidth="1"/>
    <col min="11526" max="11526" width="11.42578125" style="66" bestFit="1" customWidth="1"/>
    <col min="11527" max="11527" width="14.85546875" style="66" bestFit="1" customWidth="1"/>
    <col min="11528" max="11528" width="17.140625" style="66" customWidth="1"/>
    <col min="11529" max="11529" width="16.7109375" style="66" customWidth="1"/>
    <col min="11530" max="11531" width="9.140625" style="66"/>
    <col min="11532" max="11532" width="11.42578125" style="66" bestFit="1" customWidth="1"/>
    <col min="11533" max="11776" width="9.140625" style="66"/>
    <col min="11777" max="11777" width="19" style="66" customWidth="1"/>
    <col min="11778" max="11778" width="12.85546875" style="66" bestFit="1" customWidth="1"/>
    <col min="11779" max="11779" width="16.28515625" style="66" bestFit="1" customWidth="1"/>
    <col min="11780" max="11780" width="13" style="66" bestFit="1" customWidth="1"/>
    <col min="11781" max="11781" width="11.5703125" style="66" bestFit="1" customWidth="1"/>
    <col min="11782" max="11782" width="11.42578125" style="66" bestFit="1" customWidth="1"/>
    <col min="11783" max="11783" width="14.85546875" style="66" bestFit="1" customWidth="1"/>
    <col min="11784" max="11784" width="17.140625" style="66" customWidth="1"/>
    <col min="11785" max="11785" width="16.7109375" style="66" customWidth="1"/>
    <col min="11786" max="11787" width="9.140625" style="66"/>
    <col min="11788" max="11788" width="11.42578125" style="66" bestFit="1" customWidth="1"/>
    <col min="11789" max="12032" width="9.140625" style="66"/>
    <col min="12033" max="12033" width="19" style="66" customWidth="1"/>
    <col min="12034" max="12034" width="12.85546875" style="66" bestFit="1" customWidth="1"/>
    <col min="12035" max="12035" width="16.28515625" style="66" bestFit="1" customWidth="1"/>
    <col min="12036" max="12036" width="13" style="66" bestFit="1" customWidth="1"/>
    <col min="12037" max="12037" width="11.5703125" style="66" bestFit="1" customWidth="1"/>
    <col min="12038" max="12038" width="11.42578125" style="66" bestFit="1" customWidth="1"/>
    <col min="12039" max="12039" width="14.85546875" style="66" bestFit="1" customWidth="1"/>
    <col min="12040" max="12040" width="17.140625" style="66" customWidth="1"/>
    <col min="12041" max="12041" width="16.7109375" style="66" customWidth="1"/>
    <col min="12042" max="12043" width="9.140625" style="66"/>
    <col min="12044" max="12044" width="11.42578125" style="66" bestFit="1" customWidth="1"/>
    <col min="12045" max="12288" width="9.140625" style="66"/>
    <col min="12289" max="12289" width="19" style="66" customWidth="1"/>
    <col min="12290" max="12290" width="12.85546875" style="66" bestFit="1" customWidth="1"/>
    <col min="12291" max="12291" width="16.28515625" style="66" bestFit="1" customWidth="1"/>
    <col min="12292" max="12292" width="13" style="66" bestFit="1" customWidth="1"/>
    <col min="12293" max="12293" width="11.5703125" style="66" bestFit="1" customWidth="1"/>
    <col min="12294" max="12294" width="11.42578125" style="66" bestFit="1" customWidth="1"/>
    <col min="12295" max="12295" width="14.85546875" style="66" bestFit="1" customWidth="1"/>
    <col min="12296" max="12296" width="17.140625" style="66" customWidth="1"/>
    <col min="12297" max="12297" width="16.7109375" style="66" customWidth="1"/>
    <col min="12298" max="12299" width="9.140625" style="66"/>
    <col min="12300" max="12300" width="11.42578125" style="66" bestFit="1" customWidth="1"/>
    <col min="12301" max="12544" width="9.140625" style="66"/>
    <col min="12545" max="12545" width="19" style="66" customWidth="1"/>
    <col min="12546" max="12546" width="12.85546875" style="66" bestFit="1" customWidth="1"/>
    <col min="12547" max="12547" width="16.28515625" style="66" bestFit="1" customWidth="1"/>
    <col min="12548" max="12548" width="13" style="66" bestFit="1" customWidth="1"/>
    <col min="12549" max="12549" width="11.5703125" style="66" bestFit="1" customWidth="1"/>
    <col min="12550" max="12550" width="11.42578125" style="66" bestFit="1" customWidth="1"/>
    <col min="12551" max="12551" width="14.85546875" style="66" bestFit="1" customWidth="1"/>
    <col min="12552" max="12552" width="17.140625" style="66" customWidth="1"/>
    <col min="12553" max="12553" width="16.7109375" style="66" customWidth="1"/>
    <col min="12554" max="12555" width="9.140625" style="66"/>
    <col min="12556" max="12556" width="11.42578125" style="66" bestFit="1" customWidth="1"/>
    <col min="12557" max="12800" width="9.140625" style="66"/>
    <col min="12801" max="12801" width="19" style="66" customWidth="1"/>
    <col min="12802" max="12802" width="12.85546875" style="66" bestFit="1" customWidth="1"/>
    <col min="12803" max="12803" width="16.28515625" style="66" bestFit="1" customWidth="1"/>
    <col min="12804" max="12804" width="13" style="66" bestFit="1" customWidth="1"/>
    <col min="12805" max="12805" width="11.5703125" style="66" bestFit="1" customWidth="1"/>
    <col min="12806" max="12806" width="11.42578125" style="66" bestFit="1" customWidth="1"/>
    <col min="12807" max="12807" width="14.85546875" style="66" bestFit="1" customWidth="1"/>
    <col min="12808" max="12808" width="17.140625" style="66" customWidth="1"/>
    <col min="12809" max="12809" width="16.7109375" style="66" customWidth="1"/>
    <col min="12810" max="12811" width="9.140625" style="66"/>
    <col min="12812" max="12812" width="11.42578125" style="66" bestFit="1" customWidth="1"/>
    <col min="12813" max="13056" width="9.140625" style="66"/>
    <col min="13057" max="13057" width="19" style="66" customWidth="1"/>
    <col min="13058" max="13058" width="12.85546875" style="66" bestFit="1" customWidth="1"/>
    <col min="13059" max="13059" width="16.28515625" style="66" bestFit="1" customWidth="1"/>
    <col min="13060" max="13060" width="13" style="66" bestFit="1" customWidth="1"/>
    <col min="13061" max="13061" width="11.5703125" style="66" bestFit="1" customWidth="1"/>
    <col min="13062" max="13062" width="11.42578125" style="66" bestFit="1" customWidth="1"/>
    <col min="13063" max="13063" width="14.85546875" style="66" bestFit="1" customWidth="1"/>
    <col min="13064" max="13064" width="17.140625" style="66" customWidth="1"/>
    <col min="13065" max="13065" width="16.7109375" style="66" customWidth="1"/>
    <col min="13066" max="13067" width="9.140625" style="66"/>
    <col min="13068" max="13068" width="11.42578125" style="66" bestFit="1" customWidth="1"/>
    <col min="13069" max="13312" width="9.140625" style="66"/>
    <col min="13313" max="13313" width="19" style="66" customWidth="1"/>
    <col min="13314" max="13314" width="12.85546875" style="66" bestFit="1" customWidth="1"/>
    <col min="13315" max="13315" width="16.28515625" style="66" bestFit="1" customWidth="1"/>
    <col min="13316" max="13316" width="13" style="66" bestFit="1" customWidth="1"/>
    <col min="13317" max="13317" width="11.5703125" style="66" bestFit="1" customWidth="1"/>
    <col min="13318" max="13318" width="11.42578125" style="66" bestFit="1" customWidth="1"/>
    <col min="13319" max="13319" width="14.85546875" style="66" bestFit="1" customWidth="1"/>
    <col min="13320" max="13320" width="17.140625" style="66" customWidth="1"/>
    <col min="13321" max="13321" width="16.7109375" style="66" customWidth="1"/>
    <col min="13322" max="13323" width="9.140625" style="66"/>
    <col min="13324" max="13324" width="11.42578125" style="66" bestFit="1" customWidth="1"/>
    <col min="13325" max="13568" width="9.140625" style="66"/>
    <col min="13569" max="13569" width="19" style="66" customWidth="1"/>
    <col min="13570" max="13570" width="12.85546875" style="66" bestFit="1" customWidth="1"/>
    <col min="13571" max="13571" width="16.28515625" style="66" bestFit="1" customWidth="1"/>
    <col min="13572" max="13572" width="13" style="66" bestFit="1" customWidth="1"/>
    <col min="13573" max="13573" width="11.5703125" style="66" bestFit="1" customWidth="1"/>
    <col min="13574" max="13574" width="11.42578125" style="66" bestFit="1" customWidth="1"/>
    <col min="13575" max="13575" width="14.85546875" style="66" bestFit="1" customWidth="1"/>
    <col min="13576" max="13576" width="17.140625" style="66" customWidth="1"/>
    <col min="13577" max="13577" width="16.7109375" style="66" customWidth="1"/>
    <col min="13578" max="13579" width="9.140625" style="66"/>
    <col min="13580" max="13580" width="11.42578125" style="66" bestFit="1" customWidth="1"/>
    <col min="13581" max="13824" width="9.140625" style="66"/>
    <col min="13825" max="13825" width="19" style="66" customWidth="1"/>
    <col min="13826" max="13826" width="12.85546875" style="66" bestFit="1" customWidth="1"/>
    <col min="13827" max="13827" width="16.28515625" style="66" bestFit="1" customWidth="1"/>
    <col min="13828" max="13828" width="13" style="66" bestFit="1" customWidth="1"/>
    <col min="13829" max="13829" width="11.5703125" style="66" bestFit="1" customWidth="1"/>
    <col min="13830" max="13830" width="11.42578125" style="66" bestFit="1" customWidth="1"/>
    <col min="13831" max="13831" width="14.85546875" style="66" bestFit="1" customWidth="1"/>
    <col min="13832" max="13832" width="17.140625" style="66" customWidth="1"/>
    <col min="13833" max="13833" width="16.7109375" style="66" customWidth="1"/>
    <col min="13834" max="13835" width="9.140625" style="66"/>
    <col min="13836" max="13836" width="11.42578125" style="66" bestFit="1" customWidth="1"/>
    <col min="13837" max="14080" width="9.140625" style="66"/>
    <col min="14081" max="14081" width="19" style="66" customWidth="1"/>
    <col min="14082" max="14082" width="12.85546875" style="66" bestFit="1" customWidth="1"/>
    <col min="14083" max="14083" width="16.28515625" style="66" bestFit="1" customWidth="1"/>
    <col min="14084" max="14084" width="13" style="66" bestFit="1" customWidth="1"/>
    <col min="14085" max="14085" width="11.5703125" style="66" bestFit="1" customWidth="1"/>
    <col min="14086" max="14086" width="11.42578125" style="66" bestFit="1" customWidth="1"/>
    <col min="14087" max="14087" width="14.85546875" style="66" bestFit="1" customWidth="1"/>
    <col min="14088" max="14088" width="17.140625" style="66" customWidth="1"/>
    <col min="14089" max="14089" width="16.7109375" style="66" customWidth="1"/>
    <col min="14090" max="14091" width="9.140625" style="66"/>
    <col min="14092" max="14092" width="11.42578125" style="66" bestFit="1" customWidth="1"/>
    <col min="14093" max="14336" width="9.140625" style="66"/>
    <col min="14337" max="14337" width="19" style="66" customWidth="1"/>
    <col min="14338" max="14338" width="12.85546875" style="66" bestFit="1" customWidth="1"/>
    <col min="14339" max="14339" width="16.28515625" style="66" bestFit="1" customWidth="1"/>
    <col min="14340" max="14340" width="13" style="66" bestFit="1" customWidth="1"/>
    <col min="14341" max="14341" width="11.5703125" style="66" bestFit="1" customWidth="1"/>
    <col min="14342" max="14342" width="11.42578125" style="66" bestFit="1" customWidth="1"/>
    <col min="14343" max="14343" width="14.85546875" style="66" bestFit="1" customWidth="1"/>
    <col min="14344" max="14344" width="17.140625" style="66" customWidth="1"/>
    <col min="14345" max="14345" width="16.7109375" style="66" customWidth="1"/>
    <col min="14346" max="14347" width="9.140625" style="66"/>
    <col min="14348" max="14348" width="11.42578125" style="66" bestFit="1" customWidth="1"/>
    <col min="14349" max="14592" width="9.140625" style="66"/>
    <col min="14593" max="14593" width="19" style="66" customWidth="1"/>
    <col min="14594" max="14594" width="12.85546875" style="66" bestFit="1" customWidth="1"/>
    <col min="14595" max="14595" width="16.28515625" style="66" bestFit="1" customWidth="1"/>
    <col min="14596" max="14596" width="13" style="66" bestFit="1" customWidth="1"/>
    <col min="14597" max="14597" width="11.5703125" style="66" bestFit="1" customWidth="1"/>
    <col min="14598" max="14598" width="11.42578125" style="66" bestFit="1" customWidth="1"/>
    <col min="14599" max="14599" width="14.85546875" style="66" bestFit="1" customWidth="1"/>
    <col min="14600" max="14600" width="17.140625" style="66" customWidth="1"/>
    <col min="14601" max="14601" width="16.7109375" style="66" customWidth="1"/>
    <col min="14602" max="14603" width="9.140625" style="66"/>
    <col min="14604" max="14604" width="11.42578125" style="66" bestFit="1" customWidth="1"/>
    <col min="14605" max="14848" width="9.140625" style="66"/>
    <col min="14849" max="14849" width="19" style="66" customWidth="1"/>
    <col min="14850" max="14850" width="12.85546875" style="66" bestFit="1" customWidth="1"/>
    <col min="14851" max="14851" width="16.28515625" style="66" bestFit="1" customWidth="1"/>
    <col min="14852" max="14852" width="13" style="66" bestFit="1" customWidth="1"/>
    <col min="14853" max="14853" width="11.5703125" style="66" bestFit="1" customWidth="1"/>
    <col min="14854" max="14854" width="11.42578125" style="66" bestFit="1" customWidth="1"/>
    <col min="14855" max="14855" width="14.85546875" style="66" bestFit="1" customWidth="1"/>
    <col min="14856" max="14856" width="17.140625" style="66" customWidth="1"/>
    <col min="14857" max="14857" width="16.7109375" style="66" customWidth="1"/>
    <col min="14858" max="14859" width="9.140625" style="66"/>
    <col min="14860" max="14860" width="11.42578125" style="66" bestFit="1" customWidth="1"/>
    <col min="14861" max="15104" width="9.140625" style="66"/>
    <col min="15105" max="15105" width="19" style="66" customWidth="1"/>
    <col min="15106" max="15106" width="12.85546875" style="66" bestFit="1" customWidth="1"/>
    <col min="15107" max="15107" width="16.28515625" style="66" bestFit="1" customWidth="1"/>
    <col min="15108" max="15108" width="13" style="66" bestFit="1" customWidth="1"/>
    <col min="15109" max="15109" width="11.5703125" style="66" bestFit="1" customWidth="1"/>
    <col min="15110" max="15110" width="11.42578125" style="66" bestFit="1" customWidth="1"/>
    <col min="15111" max="15111" width="14.85546875" style="66" bestFit="1" customWidth="1"/>
    <col min="15112" max="15112" width="17.140625" style="66" customWidth="1"/>
    <col min="15113" max="15113" width="16.7109375" style="66" customWidth="1"/>
    <col min="15114" max="15115" width="9.140625" style="66"/>
    <col min="15116" max="15116" width="11.42578125" style="66" bestFit="1" customWidth="1"/>
    <col min="15117" max="15360" width="9.140625" style="66"/>
    <col min="15361" max="15361" width="19" style="66" customWidth="1"/>
    <col min="15362" max="15362" width="12.85546875" style="66" bestFit="1" customWidth="1"/>
    <col min="15363" max="15363" width="16.28515625" style="66" bestFit="1" customWidth="1"/>
    <col min="15364" max="15364" width="13" style="66" bestFit="1" customWidth="1"/>
    <col min="15365" max="15365" width="11.5703125" style="66" bestFit="1" customWidth="1"/>
    <col min="15366" max="15366" width="11.42578125" style="66" bestFit="1" customWidth="1"/>
    <col min="15367" max="15367" width="14.85546875" style="66" bestFit="1" customWidth="1"/>
    <col min="15368" max="15368" width="17.140625" style="66" customWidth="1"/>
    <col min="15369" max="15369" width="16.7109375" style="66" customWidth="1"/>
    <col min="15370" max="15371" width="9.140625" style="66"/>
    <col min="15372" max="15372" width="11.42578125" style="66" bestFit="1" customWidth="1"/>
    <col min="15373" max="15616" width="9.140625" style="66"/>
    <col min="15617" max="15617" width="19" style="66" customWidth="1"/>
    <col min="15618" max="15618" width="12.85546875" style="66" bestFit="1" customWidth="1"/>
    <col min="15619" max="15619" width="16.28515625" style="66" bestFit="1" customWidth="1"/>
    <col min="15620" max="15620" width="13" style="66" bestFit="1" customWidth="1"/>
    <col min="15621" max="15621" width="11.5703125" style="66" bestFit="1" customWidth="1"/>
    <col min="15622" max="15622" width="11.42578125" style="66" bestFit="1" customWidth="1"/>
    <col min="15623" max="15623" width="14.85546875" style="66" bestFit="1" customWidth="1"/>
    <col min="15624" max="15624" width="17.140625" style="66" customWidth="1"/>
    <col min="15625" max="15625" width="16.7109375" style="66" customWidth="1"/>
    <col min="15626" max="15627" width="9.140625" style="66"/>
    <col min="15628" max="15628" width="11.42578125" style="66" bestFit="1" customWidth="1"/>
    <col min="15629" max="15872" width="9.140625" style="66"/>
    <col min="15873" max="15873" width="19" style="66" customWidth="1"/>
    <col min="15874" max="15874" width="12.85546875" style="66" bestFit="1" customWidth="1"/>
    <col min="15875" max="15875" width="16.28515625" style="66" bestFit="1" customWidth="1"/>
    <col min="15876" max="15876" width="13" style="66" bestFit="1" customWidth="1"/>
    <col min="15877" max="15877" width="11.5703125" style="66" bestFit="1" customWidth="1"/>
    <col min="15878" max="15878" width="11.42578125" style="66" bestFit="1" customWidth="1"/>
    <col min="15879" max="15879" width="14.85546875" style="66" bestFit="1" customWidth="1"/>
    <col min="15880" max="15880" width="17.140625" style="66" customWidth="1"/>
    <col min="15881" max="15881" width="16.7109375" style="66" customWidth="1"/>
    <col min="15882" max="15883" width="9.140625" style="66"/>
    <col min="15884" max="15884" width="11.42578125" style="66" bestFit="1" customWidth="1"/>
    <col min="15885" max="16128" width="9.140625" style="66"/>
    <col min="16129" max="16129" width="19" style="66" customWidth="1"/>
    <col min="16130" max="16130" width="12.85546875" style="66" bestFit="1" customWidth="1"/>
    <col min="16131" max="16131" width="16.28515625" style="66" bestFit="1" customWidth="1"/>
    <col min="16132" max="16132" width="13" style="66" bestFit="1" customWidth="1"/>
    <col min="16133" max="16133" width="11.5703125" style="66" bestFit="1" customWidth="1"/>
    <col min="16134" max="16134" width="11.42578125" style="66" bestFit="1" customWidth="1"/>
    <col min="16135" max="16135" width="14.85546875" style="66" bestFit="1" customWidth="1"/>
    <col min="16136" max="16136" width="17.140625" style="66" customWidth="1"/>
    <col min="16137" max="16137" width="16.7109375" style="66" customWidth="1"/>
    <col min="16138" max="16139" width="9.140625" style="66"/>
    <col min="16140" max="16140" width="11.42578125" style="66" bestFit="1" customWidth="1"/>
    <col min="16141" max="16384" width="9.140625" style="66"/>
  </cols>
  <sheetData>
    <row r="1" spans="1:12" s="4" customFormat="1" ht="16.5">
      <c r="A1" s="100" t="s">
        <v>967</v>
      </c>
      <c r="B1" s="90"/>
      <c r="C1" s="90"/>
      <c r="D1" s="90"/>
      <c r="E1" s="90"/>
      <c r="F1" s="90"/>
      <c r="G1" s="90"/>
      <c r="H1" s="90"/>
      <c r="I1" s="90"/>
    </row>
    <row r="2" spans="1:12" s="4" customFormat="1" ht="16.5">
      <c r="A2" s="90" t="s">
        <v>968</v>
      </c>
      <c r="B2" s="90"/>
      <c r="C2" s="90"/>
      <c r="D2" s="90"/>
      <c r="E2" s="90"/>
      <c r="F2" s="90"/>
      <c r="G2" s="90"/>
      <c r="H2" s="90"/>
      <c r="I2" s="90"/>
    </row>
    <row r="3" spans="1:12">
      <c r="A3" s="91"/>
      <c r="B3" s="91"/>
      <c r="C3" s="91"/>
      <c r="D3" s="91"/>
      <c r="E3" s="91"/>
      <c r="F3" s="91"/>
      <c r="G3" s="91"/>
      <c r="H3" s="91"/>
      <c r="I3" s="91"/>
    </row>
    <row r="4" spans="1:12">
      <c r="A4" s="64"/>
      <c r="B4" s="91"/>
      <c r="C4" s="91"/>
      <c r="D4" s="91"/>
      <c r="E4" s="91"/>
      <c r="F4" s="91"/>
      <c r="G4" s="91"/>
      <c r="H4" s="91"/>
      <c r="I4" s="46" t="s">
        <v>2</v>
      </c>
    </row>
    <row r="5" spans="1:12">
      <c r="A5" s="64"/>
      <c r="B5" s="91"/>
      <c r="C5" s="91"/>
      <c r="D5" s="91"/>
      <c r="E5" s="91"/>
      <c r="F5" s="91"/>
      <c r="G5" s="91"/>
      <c r="H5" s="91"/>
      <c r="I5" s="51" t="s">
        <v>3</v>
      </c>
    </row>
    <row r="6" spans="1:12">
      <c r="A6" s="133" t="s">
        <v>959</v>
      </c>
      <c r="B6" s="158" t="s">
        <v>969</v>
      </c>
      <c r="C6" s="159"/>
      <c r="D6" s="159"/>
      <c r="E6" s="159"/>
      <c r="F6" s="159"/>
      <c r="G6" s="159"/>
      <c r="H6" s="176" t="s">
        <v>961</v>
      </c>
      <c r="I6" s="133" t="s">
        <v>962</v>
      </c>
    </row>
    <row r="7" spans="1:12" ht="15">
      <c r="A7" s="134"/>
      <c r="B7" s="178" t="s">
        <v>970</v>
      </c>
      <c r="C7" s="179"/>
      <c r="D7" s="179"/>
      <c r="E7" s="179"/>
      <c r="F7" s="179"/>
      <c r="G7" s="179"/>
      <c r="H7" s="177"/>
      <c r="I7" s="134"/>
      <c r="L7" s="67"/>
    </row>
    <row r="8" spans="1:12" ht="15">
      <c r="A8" s="134"/>
      <c r="B8" s="54" t="s">
        <v>29</v>
      </c>
      <c r="C8" s="54" t="s">
        <v>915</v>
      </c>
      <c r="D8" s="54" t="s">
        <v>316</v>
      </c>
      <c r="E8" s="54" t="s">
        <v>430</v>
      </c>
      <c r="F8" s="54" t="s">
        <v>543</v>
      </c>
      <c r="G8" s="54" t="s">
        <v>916</v>
      </c>
      <c r="H8" s="177" t="s">
        <v>964</v>
      </c>
      <c r="I8" s="134"/>
      <c r="L8" s="67"/>
    </row>
    <row r="9" spans="1:12" ht="15">
      <c r="A9" s="135"/>
      <c r="B9" s="55" t="s">
        <v>30</v>
      </c>
      <c r="C9" s="55" t="s">
        <v>196</v>
      </c>
      <c r="D9" s="55" t="s">
        <v>317</v>
      </c>
      <c r="E9" s="55" t="s">
        <v>431</v>
      </c>
      <c r="F9" s="55" t="s">
        <v>544</v>
      </c>
      <c r="G9" s="55" t="s">
        <v>717</v>
      </c>
      <c r="H9" s="180"/>
      <c r="I9" s="135"/>
      <c r="L9" s="67"/>
    </row>
    <row r="10" spans="1:12" ht="15">
      <c r="A10" s="79" t="s">
        <v>953</v>
      </c>
      <c r="B10" s="97">
        <v>5904</v>
      </c>
      <c r="C10" s="97">
        <v>113</v>
      </c>
      <c r="D10" s="97">
        <v>49</v>
      </c>
      <c r="E10" s="97">
        <v>49</v>
      </c>
      <c r="F10" s="97">
        <v>113</v>
      </c>
      <c r="G10" s="97">
        <v>42</v>
      </c>
      <c r="H10" s="98">
        <v>6270</v>
      </c>
      <c r="I10" s="79" t="s">
        <v>30</v>
      </c>
      <c r="L10" s="67"/>
    </row>
    <row r="11" spans="1:12" ht="15">
      <c r="A11" s="79" t="s">
        <v>195</v>
      </c>
      <c r="B11" s="97">
        <v>136</v>
      </c>
      <c r="C11" s="97">
        <v>3176</v>
      </c>
      <c r="D11" s="97">
        <v>147</v>
      </c>
      <c r="E11" s="97">
        <v>63</v>
      </c>
      <c r="F11" s="97">
        <v>55</v>
      </c>
      <c r="G11" s="97">
        <v>54</v>
      </c>
      <c r="H11" s="98">
        <v>3631</v>
      </c>
      <c r="I11" s="79" t="s">
        <v>196</v>
      </c>
      <c r="L11" s="67"/>
    </row>
    <row r="12" spans="1:12" ht="15">
      <c r="A12" s="79" t="s">
        <v>316</v>
      </c>
      <c r="B12" s="97">
        <v>96</v>
      </c>
      <c r="C12" s="97">
        <v>252</v>
      </c>
      <c r="D12" s="97">
        <v>4292</v>
      </c>
      <c r="E12" s="97">
        <v>132</v>
      </c>
      <c r="F12" s="97">
        <v>62</v>
      </c>
      <c r="G12" s="97">
        <v>65</v>
      </c>
      <c r="H12" s="98">
        <v>4899</v>
      </c>
      <c r="I12" s="79" t="s">
        <v>317</v>
      </c>
      <c r="L12" s="67"/>
    </row>
    <row r="13" spans="1:12" ht="15">
      <c r="A13" s="79" t="s">
        <v>430</v>
      </c>
      <c r="B13" s="97">
        <v>94</v>
      </c>
      <c r="C13" s="97">
        <v>100</v>
      </c>
      <c r="D13" s="97">
        <v>98</v>
      </c>
      <c r="E13" s="97">
        <v>5066</v>
      </c>
      <c r="F13" s="97">
        <v>77</v>
      </c>
      <c r="G13" s="97">
        <v>377</v>
      </c>
      <c r="H13" s="98">
        <v>5812</v>
      </c>
      <c r="I13" s="79" t="s">
        <v>431</v>
      </c>
      <c r="L13" s="67"/>
    </row>
    <row r="14" spans="1:12" ht="15">
      <c r="A14" s="79" t="s">
        <v>543</v>
      </c>
      <c r="B14" s="97">
        <v>1821</v>
      </c>
      <c r="C14" s="97">
        <v>326</v>
      </c>
      <c r="D14" s="97">
        <v>266</v>
      </c>
      <c r="E14" s="97">
        <v>316</v>
      </c>
      <c r="F14" s="97">
        <v>6918</v>
      </c>
      <c r="G14" s="97">
        <v>619</v>
      </c>
      <c r="H14" s="98">
        <v>10266</v>
      </c>
      <c r="I14" s="79" t="s">
        <v>544</v>
      </c>
      <c r="L14" s="67"/>
    </row>
    <row r="15" spans="1:12" ht="15">
      <c r="A15" s="79" t="s">
        <v>916</v>
      </c>
      <c r="B15" s="97">
        <v>87</v>
      </c>
      <c r="C15" s="97">
        <v>67</v>
      </c>
      <c r="D15" s="97">
        <v>58</v>
      </c>
      <c r="E15" s="97">
        <v>278</v>
      </c>
      <c r="F15" s="97">
        <v>149</v>
      </c>
      <c r="G15" s="97">
        <v>5441</v>
      </c>
      <c r="H15" s="98">
        <v>6080</v>
      </c>
      <c r="I15" s="79" t="s">
        <v>717</v>
      </c>
      <c r="L15" s="67"/>
    </row>
    <row r="16" spans="1:12" ht="26.25">
      <c r="A16" s="26" t="s">
        <v>971</v>
      </c>
      <c r="B16" s="99">
        <v>8138</v>
      </c>
      <c r="C16" s="99">
        <v>4034</v>
      </c>
      <c r="D16" s="99">
        <v>4910</v>
      </c>
      <c r="E16" s="99">
        <v>5904</v>
      </c>
      <c r="F16" s="99">
        <v>7374</v>
      </c>
      <c r="G16" s="99">
        <v>6598</v>
      </c>
      <c r="H16" s="99">
        <v>36958</v>
      </c>
      <c r="I16" s="26" t="s">
        <v>972</v>
      </c>
      <c r="L16" s="67"/>
    </row>
    <row r="17" spans="1:12" ht="15">
      <c r="A17" s="92"/>
      <c r="B17" s="18"/>
      <c r="C17" s="18"/>
      <c r="D17" s="18"/>
      <c r="E17" s="18"/>
      <c r="F17" s="18"/>
      <c r="G17" s="18"/>
      <c r="H17" s="18"/>
      <c r="I17" s="92"/>
      <c r="L17" s="67"/>
    </row>
    <row r="18" spans="1:12">
      <c r="A18" s="94"/>
      <c r="B18" s="94"/>
      <c r="C18" s="94"/>
      <c r="D18" s="92"/>
      <c r="E18" s="92"/>
      <c r="F18" s="94"/>
      <c r="G18" s="94"/>
      <c r="H18" s="94"/>
      <c r="I18" s="92"/>
    </row>
    <row r="19" spans="1:12" s="44" customFormat="1" ht="62.25" customHeight="1">
      <c r="A19" s="139" t="s">
        <v>956</v>
      </c>
      <c r="B19" s="139"/>
      <c r="C19" s="139"/>
      <c r="D19" s="139"/>
      <c r="E19" s="65"/>
      <c r="F19" s="139" t="s">
        <v>988</v>
      </c>
      <c r="G19" s="139"/>
      <c r="H19" s="139"/>
      <c r="I19" s="139"/>
      <c r="J19" s="65"/>
      <c r="K19" s="96"/>
    </row>
    <row r="20" spans="1:12" s="44" customFormat="1">
      <c r="A20" s="101"/>
      <c r="B20" s="101"/>
      <c r="C20" s="101"/>
      <c r="D20" s="101"/>
      <c r="E20" s="65"/>
      <c r="F20" s="101"/>
      <c r="G20" s="101"/>
      <c r="H20" s="101"/>
      <c r="I20" s="101"/>
      <c r="J20" s="65"/>
      <c r="K20" s="96"/>
    </row>
    <row r="21" spans="1:12" s="44" customFormat="1">
      <c r="A21" s="101"/>
      <c r="B21" s="101"/>
      <c r="C21" s="101"/>
      <c r="D21" s="101"/>
      <c r="E21" s="65"/>
      <c r="F21" s="101"/>
      <c r="G21" s="101"/>
      <c r="H21" s="101"/>
      <c r="I21" s="101"/>
      <c r="J21" s="65"/>
      <c r="K21" s="96"/>
    </row>
    <row r="22" spans="1:12" s="44" customFormat="1">
      <c r="A22" s="101"/>
      <c r="B22" s="101"/>
      <c r="C22" s="101"/>
      <c r="D22" s="101"/>
      <c r="E22" s="65"/>
      <c r="F22" s="101"/>
      <c r="G22" s="101"/>
      <c r="H22" s="101"/>
      <c r="I22" s="101"/>
      <c r="J22" s="65"/>
      <c r="K22" s="96"/>
    </row>
    <row r="23" spans="1:12" s="44" customFormat="1">
      <c r="A23" s="101"/>
      <c r="B23" s="101"/>
      <c r="C23" s="101"/>
      <c r="D23" s="101"/>
      <c r="E23" s="65"/>
      <c r="F23" s="101"/>
      <c r="G23" s="101"/>
      <c r="H23" s="101"/>
      <c r="I23" s="101"/>
      <c r="J23" s="65"/>
      <c r="K23" s="96"/>
    </row>
    <row r="24" spans="1:12" s="44" customFormat="1">
      <c r="A24" s="101"/>
      <c r="B24" s="101"/>
      <c r="C24" s="101"/>
      <c r="D24" s="101"/>
      <c r="E24" s="65"/>
      <c r="F24" s="101"/>
      <c r="G24" s="101"/>
      <c r="H24" s="101"/>
      <c r="I24" s="101"/>
      <c r="J24" s="65"/>
      <c r="K24" s="96"/>
    </row>
    <row r="25" spans="1:12" s="44" customFormat="1">
      <c r="A25" s="101"/>
      <c r="B25" s="101"/>
      <c r="C25" s="101"/>
      <c r="D25" s="101"/>
      <c r="E25" s="65"/>
      <c r="F25" s="101"/>
      <c r="G25" s="101"/>
      <c r="H25" s="101"/>
      <c r="I25" s="101"/>
      <c r="J25" s="65"/>
      <c r="K25" s="96"/>
    </row>
    <row r="26" spans="1:12" s="44" customFormat="1">
      <c r="A26" s="101"/>
      <c r="B26" s="101"/>
      <c r="C26" s="101"/>
      <c r="D26" s="101"/>
      <c r="E26" s="65"/>
      <c r="F26" s="101"/>
      <c r="G26" s="101"/>
      <c r="H26" s="101"/>
      <c r="I26" s="101"/>
      <c r="J26" s="65"/>
      <c r="K26" s="96"/>
    </row>
    <row r="27" spans="1:12" s="44" customFormat="1">
      <c r="A27" s="101"/>
      <c r="B27" s="101"/>
      <c r="C27" s="101"/>
      <c r="D27" s="101"/>
      <c r="E27" s="65"/>
      <c r="F27" s="101"/>
      <c r="G27" s="101"/>
      <c r="H27" s="101"/>
      <c r="I27" s="101"/>
      <c r="J27" s="65"/>
      <c r="K27" s="96"/>
    </row>
    <row r="28" spans="1:12" s="44" customFormat="1">
      <c r="A28" s="101"/>
      <c r="B28" s="101"/>
      <c r="C28" s="101"/>
      <c r="D28" s="101"/>
      <c r="E28" s="65"/>
      <c r="F28" s="101"/>
      <c r="G28" s="101"/>
      <c r="H28" s="101"/>
      <c r="I28" s="101"/>
      <c r="J28" s="65"/>
      <c r="K28" s="96"/>
    </row>
    <row r="29" spans="1:12" s="44" customFormat="1">
      <c r="A29" s="101"/>
      <c r="B29" s="101"/>
      <c r="C29" s="101"/>
      <c r="D29" s="101"/>
      <c r="E29" s="65"/>
      <c r="F29" s="101"/>
      <c r="G29" s="101"/>
      <c r="H29" s="101"/>
      <c r="I29" s="101"/>
      <c r="J29" s="65"/>
      <c r="K29" s="96"/>
    </row>
    <row r="30" spans="1:12" s="44" customFormat="1">
      <c r="A30" s="101"/>
      <c r="B30" s="101"/>
      <c r="C30" s="101"/>
      <c r="D30" s="101"/>
      <c r="E30" s="65"/>
      <c r="F30" s="101"/>
      <c r="G30" s="101"/>
      <c r="H30" s="101"/>
      <c r="I30" s="101"/>
      <c r="J30" s="65"/>
      <c r="K30" s="96"/>
    </row>
    <row r="31" spans="1:12" s="44" customFormat="1">
      <c r="A31" s="101"/>
      <c r="B31" s="101"/>
      <c r="C31" s="101"/>
      <c r="D31" s="101"/>
      <c r="E31" s="65"/>
      <c r="F31" s="101"/>
      <c r="G31" s="101"/>
      <c r="H31" s="101"/>
      <c r="I31" s="101"/>
      <c r="J31" s="65"/>
      <c r="K31" s="96"/>
    </row>
    <row r="32" spans="1:12" s="44" customFormat="1">
      <c r="A32" s="101"/>
      <c r="B32" s="101"/>
      <c r="C32" s="101"/>
      <c r="D32" s="101"/>
      <c r="E32" s="65"/>
      <c r="F32" s="101"/>
      <c r="G32" s="101"/>
      <c r="H32" s="101"/>
      <c r="I32" s="101"/>
      <c r="J32" s="65"/>
      <c r="K32" s="96"/>
    </row>
    <row r="33" spans="1:11" s="44" customFormat="1">
      <c r="A33" s="101"/>
      <c r="B33" s="101"/>
      <c r="C33" s="101"/>
      <c r="D33" s="101"/>
      <c r="E33" s="65"/>
      <c r="F33" s="101"/>
      <c r="G33" s="101"/>
      <c r="H33" s="101"/>
      <c r="I33" s="101"/>
      <c r="J33" s="65"/>
      <c r="K33" s="96"/>
    </row>
  </sheetData>
  <sheetProtection password="CEE1" sheet="1" objects="1" scenarios="1"/>
  <mergeCells count="8">
    <mergeCell ref="A19:D19"/>
    <mergeCell ref="F19:I19"/>
    <mergeCell ref="A6:A9"/>
    <mergeCell ref="B6:G6"/>
    <mergeCell ref="H6:H7"/>
    <mergeCell ref="I6:I9"/>
    <mergeCell ref="B7:G7"/>
    <mergeCell ref="H8:H9"/>
  </mergeCells>
  <hyperlinks>
    <hyperlink ref="F19:I19" r:id="rId1" display="Note: More information about the methodology is available in the following web page: http://www.nsi.bg/sites/default/files/files/metadata/Pop_5_Metodology_migration_en.pdf"/>
    <hyperlink ref="A19:D19" r:id="rId2" display="http://www.nsi.bg/sites/default/files/files/metadata/Pop_5_Metodology_migration.pdf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3" sqref="A3"/>
    </sheetView>
  </sheetViews>
  <sheetFormatPr defaultRowHeight="12.75"/>
  <cols>
    <col min="1" max="1" width="19" style="66" customWidth="1"/>
    <col min="2" max="2" width="12.85546875" style="66" bestFit="1" customWidth="1"/>
    <col min="3" max="3" width="16.28515625" style="66" bestFit="1" customWidth="1"/>
    <col min="4" max="4" width="13" style="66" bestFit="1" customWidth="1"/>
    <col min="5" max="5" width="11.5703125" style="66" bestFit="1" customWidth="1"/>
    <col min="6" max="6" width="11.42578125" style="66" bestFit="1" customWidth="1"/>
    <col min="7" max="7" width="14.85546875" style="66" bestFit="1" customWidth="1"/>
    <col min="8" max="8" width="16.42578125" style="66" customWidth="1"/>
    <col min="9" max="9" width="16.7109375" style="66" customWidth="1"/>
    <col min="10" max="256" width="9.140625" style="66"/>
    <col min="257" max="257" width="19" style="66" customWidth="1"/>
    <col min="258" max="258" width="12.85546875" style="66" bestFit="1" customWidth="1"/>
    <col min="259" max="259" width="16.28515625" style="66" bestFit="1" customWidth="1"/>
    <col min="260" max="260" width="13" style="66" bestFit="1" customWidth="1"/>
    <col min="261" max="261" width="11.5703125" style="66" bestFit="1" customWidth="1"/>
    <col min="262" max="262" width="11.42578125" style="66" bestFit="1" customWidth="1"/>
    <col min="263" max="263" width="14.85546875" style="66" bestFit="1" customWidth="1"/>
    <col min="264" max="264" width="16.42578125" style="66" customWidth="1"/>
    <col min="265" max="265" width="16.7109375" style="66" customWidth="1"/>
    <col min="266" max="512" width="9.140625" style="66"/>
    <col min="513" max="513" width="19" style="66" customWidth="1"/>
    <col min="514" max="514" width="12.85546875" style="66" bestFit="1" customWidth="1"/>
    <col min="515" max="515" width="16.28515625" style="66" bestFit="1" customWidth="1"/>
    <col min="516" max="516" width="13" style="66" bestFit="1" customWidth="1"/>
    <col min="517" max="517" width="11.5703125" style="66" bestFit="1" customWidth="1"/>
    <col min="518" max="518" width="11.42578125" style="66" bestFit="1" customWidth="1"/>
    <col min="519" max="519" width="14.85546875" style="66" bestFit="1" customWidth="1"/>
    <col min="520" max="520" width="16.42578125" style="66" customWidth="1"/>
    <col min="521" max="521" width="16.7109375" style="66" customWidth="1"/>
    <col min="522" max="768" width="9.140625" style="66"/>
    <col min="769" max="769" width="19" style="66" customWidth="1"/>
    <col min="770" max="770" width="12.85546875" style="66" bestFit="1" customWidth="1"/>
    <col min="771" max="771" width="16.28515625" style="66" bestFit="1" customWidth="1"/>
    <col min="772" max="772" width="13" style="66" bestFit="1" customWidth="1"/>
    <col min="773" max="773" width="11.5703125" style="66" bestFit="1" customWidth="1"/>
    <col min="774" max="774" width="11.42578125" style="66" bestFit="1" customWidth="1"/>
    <col min="775" max="775" width="14.85546875" style="66" bestFit="1" customWidth="1"/>
    <col min="776" max="776" width="16.42578125" style="66" customWidth="1"/>
    <col min="777" max="777" width="16.7109375" style="66" customWidth="1"/>
    <col min="778" max="1024" width="9.140625" style="66"/>
    <col min="1025" max="1025" width="19" style="66" customWidth="1"/>
    <col min="1026" max="1026" width="12.85546875" style="66" bestFit="1" customWidth="1"/>
    <col min="1027" max="1027" width="16.28515625" style="66" bestFit="1" customWidth="1"/>
    <col min="1028" max="1028" width="13" style="66" bestFit="1" customWidth="1"/>
    <col min="1029" max="1029" width="11.5703125" style="66" bestFit="1" customWidth="1"/>
    <col min="1030" max="1030" width="11.42578125" style="66" bestFit="1" customWidth="1"/>
    <col min="1031" max="1031" width="14.85546875" style="66" bestFit="1" customWidth="1"/>
    <col min="1032" max="1032" width="16.42578125" style="66" customWidth="1"/>
    <col min="1033" max="1033" width="16.7109375" style="66" customWidth="1"/>
    <col min="1034" max="1280" width="9.140625" style="66"/>
    <col min="1281" max="1281" width="19" style="66" customWidth="1"/>
    <col min="1282" max="1282" width="12.85546875" style="66" bestFit="1" customWidth="1"/>
    <col min="1283" max="1283" width="16.28515625" style="66" bestFit="1" customWidth="1"/>
    <col min="1284" max="1284" width="13" style="66" bestFit="1" customWidth="1"/>
    <col min="1285" max="1285" width="11.5703125" style="66" bestFit="1" customWidth="1"/>
    <col min="1286" max="1286" width="11.42578125" style="66" bestFit="1" customWidth="1"/>
    <col min="1287" max="1287" width="14.85546875" style="66" bestFit="1" customWidth="1"/>
    <col min="1288" max="1288" width="16.42578125" style="66" customWidth="1"/>
    <col min="1289" max="1289" width="16.7109375" style="66" customWidth="1"/>
    <col min="1290" max="1536" width="9.140625" style="66"/>
    <col min="1537" max="1537" width="19" style="66" customWidth="1"/>
    <col min="1538" max="1538" width="12.85546875" style="66" bestFit="1" customWidth="1"/>
    <col min="1539" max="1539" width="16.28515625" style="66" bestFit="1" customWidth="1"/>
    <col min="1540" max="1540" width="13" style="66" bestFit="1" customWidth="1"/>
    <col min="1541" max="1541" width="11.5703125" style="66" bestFit="1" customWidth="1"/>
    <col min="1542" max="1542" width="11.42578125" style="66" bestFit="1" customWidth="1"/>
    <col min="1543" max="1543" width="14.85546875" style="66" bestFit="1" customWidth="1"/>
    <col min="1544" max="1544" width="16.42578125" style="66" customWidth="1"/>
    <col min="1545" max="1545" width="16.7109375" style="66" customWidth="1"/>
    <col min="1546" max="1792" width="9.140625" style="66"/>
    <col min="1793" max="1793" width="19" style="66" customWidth="1"/>
    <col min="1794" max="1794" width="12.85546875" style="66" bestFit="1" customWidth="1"/>
    <col min="1795" max="1795" width="16.28515625" style="66" bestFit="1" customWidth="1"/>
    <col min="1796" max="1796" width="13" style="66" bestFit="1" customWidth="1"/>
    <col min="1797" max="1797" width="11.5703125" style="66" bestFit="1" customWidth="1"/>
    <col min="1798" max="1798" width="11.42578125" style="66" bestFit="1" customWidth="1"/>
    <col min="1799" max="1799" width="14.85546875" style="66" bestFit="1" customWidth="1"/>
    <col min="1800" max="1800" width="16.42578125" style="66" customWidth="1"/>
    <col min="1801" max="1801" width="16.7109375" style="66" customWidth="1"/>
    <col min="1802" max="2048" width="9.140625" style="66"/>
    <col min="2049" max="2049" width="19" style="66" customWidth="1"/>
    <col min="2050" max="2050" width="12.85546875" style="66" bestFit="1" customWidth="1"/>
    <col min="2051" max="2051" width="16.28515625" style="66" bestFit="1" customWidth="1"/>
    <col min="2052" max="2052" width="13" style="66" bestFit="1" customWidth="1"/>
    <col min="2053" max="2053" width="11.5703125" style="66" bestFit="1" customWidth="1"/>
    <col min="2054" max="2054" width="11.42578125" style="66" bestFit="1" customWidth="1"/>
    <col min="2055" max="2055" width="14.85546875" style="66" bestFit="1" customWidth="1"/>
    <col min="2056" max="2056" width="16.42578125" style="66" customWidth="1"/>
    <col min="2057" max="2057" width="16.7109375" style="66" customWidth="1"/>
    <col min="2058" max="2304" width="9.140625" style="66"/>
    <col min="2305" max="2305" width="19" style="66" customWidth="1"/>
    <col min="2306" max="2306" width="12.85546875" style="66" bestFit="1" customWidth="1"/>
    <col min="2307" max="2307" width="16.28515625" style="66" bestFit="1" customWidth="1"/>
    <col min="2308" max="2308" width="13" style="66" bestFit="1" customWidth="1"/>
    <col min="2309" max="2309" width="11.5703125" style="66" bestFit="1" customWidth="1"/>
    <col min="2310" max="2310" width="11.42578125" style="66" bestFit="1" customWidth="1"/>
    <col min="2311" max="2311" width="14.85546875" style="66" bestFit="1" customWidth="1"/>
    <col min="2312" max="2312" width="16.42578125" style="66" customWidth="1"/>
    <col min="2313" max="2313" width="16.7109375" style="66" customWidth="1"/>
    <col min="2314" max="2560" width="9.140625" style="66"/>
    <col min="2561" max="2561" width="19" style="66" customWidth="1"/>
    <col min="2562" max="2562" width="12.85546875" style="66" bestFit="1" customWidth="1"/>
    <col min="2563" max="2563" width="16.28515625" style="66" bestFit="1" customWidth="1"/>
    <col min="2564" max="2564" width="13" style="66" bestFit="1" customWidth="1"/>
    <col min="2565" max="2565" width="11.5703125" style="66" bestFit="1" customWidth="1"/>
    <col min="2566" max="2566" width="11.42578125" style="66" bestFit="1" customWidth="1"/>
    <col min="2567" max="2567" width="14.85546875" style="66" bestFit="1" customWidth="1"/>
    <col min="2568" max="2568" width="16.42578125" style="66" customWidth="1"/>
    <col min="2569" max="2569" width="16.7109375" style="66" customWidth="1"/>
    <col min="2570" max="2816" width="9.140625" style="66"/>
    <col min="2817" max="2817" width="19" style="66" customWidth="1"/>
    <col min="2818" max="2818" width="12.85546875" style="66" bestFit="1" customWidth="1"/>
    <col min="2819" max="2819" width="16.28515625" style="66" bestFit="1" customWidth="1"/>
    <col min="2820" max="2820" width="13" style="66" bestFit="1" customWidth="1"/>
    <col min="2821" max="2821" width="11.5703125" style="66" bestFit="1" customWidth="1"/>
    <col min="2822" max="2822" width="11.42578125" style="66" bestFit="1" customWidth="1"/>
    <col min="2823" max="2823" width="14.85546875" style="66" bestFit="1" customWidth="1"/>
    <col min="2824" max="2824" width="16.42578125" style="66" customWidth="1"/>
    <col min="2825" max="2825" width="16.7109375" style="66" customWidth="1"/>
    <col min="2826" max="3072" width="9.140625" style="66"/>
    <col min="3073" max="3073" width="19" style="66" customWidth="1"/>
    <col min="3074" max="3074" width="12.85546875" style="66" bestFit="1" customWidth="1"/>
    <col min="3075" max="3075" width="16.28515625" style="66" bestFit="1" customWidth="1"/>
    <col min="3076" max="3076" width="13" style="66" bestFit="1" customWidth="1"/>
    <col min="3077" max="3077" width="11.5703125" style="66" bestFit="1" customWidth="1"/>
    <col min="3078" max="3078" width="11.42578125" style="66" bestFit="1" customWidth="1"/>
    <col min="3079" max="3079" width="14.85546875" style="66" bestFit="1" customWidth="1"/>
    <col min="3080" max="3080" width="16.42578125" style="66" customWidth="1"/>
    <col min="3081" max="3081" width="16.7109375" style="66" customWidth="1"/>
    <col min="3082" max="3328" width="9.140625" style="66"/>
    <col min="3329" max="3329" width="19" style="66" customWidth="1"/>
    <col min="3330" max="3330" width="12.85546875" style="66" bestFit="1" customWidth="1"/>
    <col min="3331" max="3331" width="16.28515625" style="66" bestFit="1" customWidth="1"/>
    <col min="3332" max="3332" width="13" style="66" bestFit="1" customWidth="1"/>
    <col min="3333" max="3333" width="11.5703125" style="66" bestFit="1" customWidth="1"/>
    <col min="3334" max="3334" width="11.42578125" style="66" bestFit="1" customWidth="1"/>
    <col min="3335" max="3335" width="14.85546875" style="66" bestFit="1" customWidth="1"/>
    <col min="3336" max="3336" width="16.42578125" style="66" customWidth="1"/>
    <col min="3337" max="3337" width="16.7109375" style="66" customWidth="1"/>
    <col min="3338" max="3584" width="9.140625" style="66"/>
    <col min="3585" max="3585" width="19" style="66" customWidth="1"/>
    <col min="3586" max="3586" width="12.85546875" style="66" bestFit="1" customWidth="1"/>
    <col min="3587" max="3587" width="16.28515625" style="66" bestFit="1" customWidth="1"/>
    <col min="3588" max="3588" width="13" style="66" bestFit="1" customWidth="1"/>
    <col min="3589" max="3589" width="11.5703125" style="66" bestFit="1" customWidth="1"/>
    <col min="3590" max="3590" width="11.42578125" style="66" bestFit="1" customWidth="1"/>
    <col min="3591" max="3591" width="14.85546875" style="66" bestFit="1" customWidth="1"/>
    <col min="3592" max="3592" width="16.42578125" style="66" customWidth="1"/>
    <col min="3593" max="3593" width="16.7109375" style="66" customWidth="1"/>
    <col min="3594" max="3840" width="9.140625" style="66"/>
    <col min="3841" max="3841" width="19" style="66" customWidth="1"/>
    <col min="3842" max="3842" width="12.85546875" style="66" bestFit="1" customWidth="1"/>
    <col min="3843" max="3843" width="16.28515625" style="66" bestFit="1" customWidth="1"/>
    <col min="3844" max="3844" width="13" style="66" bestFit="1" customWidth="1"/>
    <col min="3845" max="3845" width="11.5703125" style="66" bestFit="1" customWidth="1"/>
    <col min="3846" max="3846" width="11.42578125" style="66" bestFit="1" customWidth="1"/>
    <col min="3847" max="3847" width="14.85546875" style="66" bestFit="1" customWidth="1"/>
    <col min="3848" max="3848" width="16.42578125" style="66" customWidth="1"/>
    <col min="3849" max="3849" width="16.7109375" style="66" customWidth="1"/>
    <col min="3850" max="4096" width="9.140625" style="66"/>
    <col min="4097" max="4097" width="19" style="66" customWidth="1"/>
    <col min="4098" max="4098" width="12.85546875" style="66" bestFit="1" customWidth="1"/>
    <col min="4099" max="4099" width="16.28515625" style="66" bestFit="1" customWidth="1"/>
    <col min="4100" max="4100" width="13" style="66" bestFit="1" customWidth="1"/>
    <col min="4101" max="4101" width="11.5703125" style="66" bestFit="1" customWidth="1"/>
    <col min="4102" max="4102" width="11.42578125" style="66" bestFit="1" customWidth="1"/>
    <col min="4103" max="4103" width="14.85546875" style="66" bestFit="1" customWidth="1"/>
    <col min="4104" max="4104" width="16.42578125" style="66" customWidth="1"/>
    <col min="4105" max="4105" width="16.7109375" style="66" customWidth="1"/>
    <col min="4106" max="4352" width="9.140625" style="66"/>
    <col min="4353" max="4353" width="19" style="66" customWidth="1"/>
    <col min="4354" max="4354" width="12.85546875" style="66" bestFit="1" customWidth="1"/>
    <col min="4355" max="4355" width="16.28515625" style="66" bestFit="1" customWidth="1"/>
    <col min="4356" max="4356" width="13" style="66" bestFit="1" customWidth="1"/>
    <col min="4357" max="4357" width="11.5703125" style="66" bestFit="1" customWidth="1"/>
    <col min="4358" max="4358" width="11.42578125" style="66" bestFit="1" customWidth="1"/>
    <col min="4359" max="4359" width="14.85546875" style="66" bestFit="1" customWidth="1"/>
    <col min="4360" max="4360" width="16.42578125" style="66" customWidth="1"/>
    <col min="4361" max="4361" width="16.7109375" style="66" customWidth="1"/>
    <col min="4362" max="4608" width="9.140625" style="66"/>
    <col min="4609" max="4609" width="19" style="66" customWidth="1"/>
    <col min="4610" max="4610" width="12.85546875" style="66" bestFit="1" customWidth="1"/>
    <col min="4611" max="4611" width="16.28515625" style="66" bestFit="1" customWidth="1"/>
    <col min="4612" max="4612" width="13" style="66" bestFit="1" customWidth="1"/>
    <col min="4613" max="4613" width="11.5703125" style="66" bestFit="1" customWidth="1"/>
    <col min="4614" max="4614" width="11.42578125" style="66" bestFit="1" customWidth="1"/>
    <col min="4615" max="4615" width="14.85546875" style="66" bestFit="1" customWidth="1"/>
    <col min="4616" max="4616" width="16.42578125" style="66" customWidth="1"/>
    <col min="4617" max="4617" width="16.7109375" style="66" customWidth="1"/>
    <col min="4618" max="4864" width="9.140625" style="66"/>
    <col min="4865" max="4865" width="19" style="66" customWidth="1"/>
    <col min="4866" max="4866" width="12.85546875" style="66" bestFit="1" customWidth="1"/>
    <col min="4867" max="4867" width="16.28515625" style="66" bestFit="1" customWidth="1"/>
    <col min="4868" max="4868" width="13" style="66" bestFit="1" customWidth="1"/>
    <col min="4869" max="4869" width="11.5703125" style="66" bestFit="1" customWidth="1"/>
    <col min="4870" max="4870" width="11.42578125" style="66" bestFit="1" customWidth="1"/>
    <col min="4871" max="4871" width="14.85546875" style="66" bestFit="1" customWidth="1"/>
    <col min="4872" max="4872" width="16.42578125" style="66" customWidth="1"/>
    <col min="4873" max="4873" width="16.7109375" style="66" customWidth="1"/>
    <col min="4874" max="5120" width="9.140625" style="66"/>
    <col min="5121" max="5121" width="19" style="66" customWidth="1"/>
    <col min="5122" max="5122" width="12.85546875" style="66" bestFit="1" customWidth="1"/>
    <col min="5123" max="5123" width="16.28515625" style="66" bestFit="1" customWidth="1"/>
    <col min="5124" max="5124" width="13" style="66" bestFit="1" customWidth="1"/>
    <col min="5125" max="5125" width="11.5703125" style="66" bestFit="1" customWidth="1"/>
    <col min="5126" max="5126" width="11.42578125" style="66" bestFit="1" customWidth="1"/>
    <col min="5127" max="5127" width="14.85546875" style="66" bestFit="1" customWidth="1"/>
    <col min="5128" max="5128" width="16.42578125" style="66" customWidth="1"/>
    <col min="5129" max="5129" width="16.7109375" style="66" customWidth="1"/>
    <col min="5130" max="5376" width="9.140625" style="66"/>
    <col min="5377" max="5377" width="19" style="66" customWidth="1"/>
    <col min="5378" max="5378" width="12.85546875" style="66" bestFit="1" customWidth="1"/>
    <col min="5379" max="5379" width="16.28515625" style="66" bestFit="1" customWidth="1"/>
    <col min="5380" max="5380" width="13" style="66" bestFit="1" customWidth="1"/>
    <col min="5381" max="5381" width="11.5703125" style="66" bestFit="1" customWidth="1"/>
    <col min="5382" max="5382" width="11.42578125" style="66" bestFit="1" customWidth="1"/>
    <col min="5383" max="5383" width="14.85546875" style="66" bestFit="1" customWidth="1"/>
    <col min="5384" max="5384" width="16.42578125" style="66" customWidth="1"/>
    <col min="5385" max="5385" width="16.7109375" style="66" customWidth="1"/>
    <col min="5386" max="5632" width="9.140625" style="66"/>
    <col min="5633" max="5633" width="19" style="66" customWidth="1"/>
    <col min="5634" max="5634" width="12.85546875" style="66" bestFit="1" customWidth="1"/>
    <col min="5635" max="5635" width="16.28515625" style="66" bestFit="1" customWidth="1"/>
    <col min="5636" max="5636" width="13" style="66" bestFit="1" customWidth="1"/>
    <col min="5637" max="5637" width="11.5703125" style="66" bestFit="1" customWidth="1"/>
    <col min="5638" max="5638" width="11.42578125" style="66" bestFit="1" customWidth="1"/>
    <col min="5639" max="5639" width="14.85546875" style="66" bestFit="1" customWidth="1"/>
    <col min="5640" max="5640" width="16.42578125" style="66" customWidth="1"/>
    <col min="5641" max="5641" width="16.7109375" style="66" customWidth="1"/>
    <col min="5642" max="5888" width="9.140625" style="66"/>
    <col min="5889" max="5889" width="19" style="66" customWidth="1"/>
    <col min="5890" max="5890" width="12.85546875" style="66" bestFit="1" customWidth="1"/>
    <col min="5891" max="5891" width="16.28515625" style="66" bestFit="1" customWidth="1"/>
    <col min="5892" max="5892" width="13" style="66" bestFit="1" customWidth="1"/>
    <col min="5893" max="5893" width="11.5703125" style="66" bestFit="1" customWidth="1"/>
    <col min="5894" max="5894" width="11.42578125" style="66" bestFit="1" customWidth="1"/>
    <col min="5895" max="5895" width="14.85546875" style="66" bestFit="1" customWidth="1"/>
    <col min="5896" max="5896" width="16.42578125" style="66" customWidth="1"/>
    <col min="5897" max="5897" width="16.7109375" style="66" customWidth="1"/>
    <col min="5898" max="6144" width="9.140625" style="66"/>
    <col min="6145" max="6145" width="19" style="66" customWidth="1"/>
    <col min="6146" max="6146" width="12.85546875" style="66" bestFit="1" customWidth="1"/>
    <col min="6147" max="6147" width="16.28515625" style="66" bestFit="1" customWidth="1"/>
    <col min="6148" max="6148" width="13" style="66" bestFit="1" customWidth="1"/>
    <col min="6149" max="6149" width="11.5703125" style="66" bestFit="1" customWidth="1"/>
    <col min="6150" max="6150" width="11.42578125" style="66" bestFit="1" customWidth="1"/>
    <col min="6151" max="6151" width="14.85546875" style="66" bestFit="1" customWidth="1"/>
    <col min="6152" max="6152" width="16.42578125" style="66" customWidth="1"/>
    <col min="6153" max="6153" width="16.7109375" style="66" customWidth="1"/>
    <col min="6154" max="6400" width="9.140625" style="66"/>
    <col min="6401" max="6401" width="19" style="66" customWidth="1"/>
    <col min="6402" max="6402" width="12.85546875" style="66" bestFit="1" customWidth="1"/>
    <col min="6403" max="6403" width="16.28515625" style="66" bestFit="1" customWidth="1"/>
    <col min="6404" max="6404" width="13" style="66" bestFit="1" customWidth="1"/>
    <col min="6405" max="6405" width="11.5703125" style="66" bestFit="1" customWidth="1"/>
    <col min="6406" max="6406" width="11.42578125" style="66" bestFit="1" customWidth="1"/>
    <col min="6407" max="6407" width="14.85546875" style="66" bestFit="1" customWidth="1"/>
    <col min="6408" max="6408" width="16.42578125" style="66" customWidth="1"/>
    <col min="6409" max="6409" width="16.7109375" style="66" customWidth="1"/>
    <col min="6410" max="6656" width="9.140625" style="66"/>
    <col min="6657" max="6657" width="19" style="66" customWidth="1"/>
    <col min="6658" max="6658" width="12.85546875" style="66" bestFit="1" customWidth="1"/>
    <col min="6659" max="6659" width="16.28515625" style="66" bestFit="1" customWidth="1"/>
    <col min="6660" max="6660" width="13" style="66" bestFit="1" customWidth="1"/>
    <col min="6661" max="6661" width="11.5703125" style="66" bestFit="1" customWidth="1"/>
    <col min="6662" max="6662" width="11.42578125" style="66" bestFit="1" customWidth="1"/>
    <col min="6663" max="6663" width="14.85546875" style="66" bestFit="1" customWidth="1"/>
    <col min="6664" max="6664" width="16.42578125" style="66" customWidth="1"/>
    <col min="6665" max="6665" width="16.7109375" style="66" customWidth="1"/>
    <col min="6666" max="6912" width="9.140625" style="66"/>
    <col min="6913" max="6913" width="19" style="66" customWidth="1"/>
    <col min="6914" max="6914" width="12.85546875" style="66" bestFit="1" customWidth="1"/>
    <col min="6915" max="6915" width="16.28515625" style="66" bestFit="1" customWidth="1"/>
    <col min="6916" max="6916" width="13" style="66" bestFit="1" customWidth="1"/>
    <col min="6917" max="6917" width="11.5703125" style="66" bestFit="1" customWidth="1"/>
    <col min="6918" max="6918" width="11.42578125" style="66" bestFit="1" customWidth="1"/>
    <col min="6919" max="6919" width="14.85546875" style="66" bestFit="1" customWidth="1"/>
    <col min="6920" max="6920" width="16.42578125" style="66" customWidth="1"/>
    <col min="6921" max="6921" width="16.7109375" style="66" customWidth="1"/>
    <col min="6922" max="7168" width="9.140625" style="66"/>
    <col min="7169" max="7169" width="19" style="66" customWidth="1"/>
    <col min="7170" max="7170" width="12.85546875" style="66" bestFit="1" customWidth="1"/>
    <col min="7171" max="7171" width="16.28515625" style="66" bestFit="1" customWidth="1"/>
    <col min="7172" max="7172" width="13" style="66" bestFit="1" customWidth="1"/>
    <col min="7173" max="7173" width="11.5703125" style="66" bestFit="1" customWidth="1"/>
    <col min="7174" max="7174" width="11.42578125" style="66" bestFit="1" customWidth="1"/>
    <col min="7175" max="7175" width="14.85546875" style="66" bestFit="1" customWidth="1"/>
    <col min="7176" max="7176" width="16.42578125" style="66" customWidth="1"/>
    <col min="7177" max="7177" width="16.7109375" style="66" customWidth="1"/>
    <col min="7178" max="7424" width="9.140625" style="66"/>
    <col min="7425" max="7425" width="19" style="66" customWidth="1"/>
    <col min="7426" max="7426" width="12.85546875" style="66" bestFit="1" customWidth="1"/>
    <col min="7427" max="7427" width="16.28515625" style="66" bestFit="1" customWidth="1"/>
    <col min="7428" max="7428" width="13" style="66" bestFit="1" customWidth="1"/>
    <col min="7429" max="7429" width="11.5703125" style="66" bestFit="1" customWidth="1"/>
    <col min="7430" max="7430" width="11.42578125" style="66" bestFit="1" customWidth="1"/>
    <col min="7431" max="7431" width="14.85546875" style="66" bestFit="1" customWidth="1"/>
    <col min="7432" max="7432" width="16.42578125" style="66" customWidth="1"/>
    <col min="7433" max="7433" width="16.7109375" style="66" customWidth="1"/>
    <col min="7434" max="7680" width="9.140625" style="66"/>
    <col min="7681" max="7681" width="19" style="66" customWidth="1"/>
    <col min="7682" max="7682" width="12.85546875" style="66" bestFit="1" customWidth="1"/>
    <col min="7683" max="7683" width="16.28515625" style="66" bestFit="1" customWidth="1"/>
    <col min="7684" max="7684" width="13" style="66" bestFit="1" customWidth="1"/>
    <col min="7685" max="7685" width="11.5703125" style="66" bestFit="1" customWidth="1"/>
    <col min="7686" max="7686" width="11.42578125" style="66" bestFit="1" customWidth="1"/>
    <col min="7687" max="7687" width="14.85546875" style="66" bestFit="1" customWidth="1"/>
    <col min="7688" max="7688" width="16.42578125" style="66" customWidth="1"/>
    <col min="7689" max="7689" width="16.7109375" style="66" customWidth="1"/>
    <col min="7690" max="7936" width="9.140625" style="66"/>
    <col min="7937" max="7937" width="19" style="66" customWidth="1"/>
    <col min="7938" max="7938" width="12.85546875" style="66" bestFit="1" customWidth="1"/>
    <col min="7939" max="7939" width="16.28515625" style="66" bestFit="1" customWidth="1"/>
    <col min="7940" max="7940" width="13" style="66" bestFit="1" customWidth="1"/>
    <col min="7941" max="7941" width="11.5703125" style="66" bestFit="1" customWidth="1"/>
    <col min="7942" max="7942" width="11.42578125" style="66" bestFit="1" customWidth="1"/>
    <col min="7943" max="7943" width="14.85546875" style="66" bestFit="1" customWidth="1"/>
    <col min="7944" max="7944" width="16.42578125" style="66" customWidth="1"/>
    <col min="7945" max="7945" width="16.7109375" style="66" customWidth="1"/>
    <col min="7946" max="8192" width="9.140625" style="66"/>
    <col min="8193" max="8193" width="19" style="66" customWidth="1"/>
    <col min="8194" max="8194" width="12.85546875" style="66" bestFit="1" customWidth="1"/>
    <col min="8195" max="8195" width="16.28515625" style="66" bestFit="1" customWidth="1"/>
    <col min="8196" max="8196" width="13" style="66" bestFit="1" customWidth="1"/>
    <col min="8197" max="8197" width="11.5703125" style="66" bestFit="1" customWidth="1"/>
    <col min="8198" max="8198" width="11.42578125" style="66" bestFit="1" customWidth="1"/>
    <col min="8199" max="8199" width="14.85546875" style="66" bestFit="1" customWidth="1"/>
    <col min="8200" max="8200" width="16.42578125" style="66" customWidth="1"/>
    <col min="8201" max="8201" width="16.7109375" style="66" customWidth="1"/>
    <col min="8202" max="8448" width="9.140625" style="66"/>
    <col min="8449" max="8449" width="19" style="66" customWidth="1"/>
    <col min="8450" max="8450" width="12.85546875" style="66" bestFit="1" customWidth="1"/>
    <col min="8451" max="8451" width="16.28515625" style="66" bestFit="1" customWidth="1"/>
    <col min="8452" max="8452" width="13" style="66" bestFit="1" customWidth="1"/>
    <col min="8453" max="8453" width="11.5703125" style="66" bestFit="1" customWidth="1"/>
    <col min="8454" max="8454" width="11.42578125" style="66" bestFit="1" customWidth="1"/>
    <col min="8455" max="8455" width="14.85546875" style="66" bestFit="1" customWidth="1"/>
    <col min="8456" max="8456" width="16.42578125" style="66" customWidth="1"/>
    <col min="8457" max="8457" width="16.7109375" style="66" customWidth="1"/>
    <col min="8458" max="8704" width="9.140625" style="66"/>
    <col min="8705" max="8705" width="19" style="66" customWidth="1"/>
    <col min="8706" max="8706" width="12.85546875" style="66" bestFit="1" customWidth="1"/>
    <col min="8707" max="8707" width="16.28515625" style="66" bestFit="1" customWidth="1"/>
    <col min="8708" max="8708" width="13" style="66" bestFit="1" customWidth="1"/>
    <col min="8709" max="8709" width="11.5703125" style="66" bestFit="1" customWidth="1"/>
    <col min="8710" max="8710" width="11.42578125" style="66" bestFit="1" customWidth="1"/>
    <col min="8711" max="8711" width="14.85546875" style="66" bestFit="1" customWidth="1"/>
    <col min="8712" max="8712" width="16.42578125" style="66" customWidth="1"/>
    <col min="8713" max="8713" width="16.7109375" style="66" customWidth="1"/>
    <col min="8714" max="8960" width="9.140625" style="66"/>
    <col min="8961" max="8961" width="19" style="66" customWidth="1"/>
    <col min="8962" max="8962" width="12.85546875" style="66" bestFit="1" customWidth="1"/>
    <col min="8963" max="8963" width="16.28515625" style="66" bestFit="1" customWidth="1"/>
    <col min="8964" max="8964" width="13" style="66" bestFit="1" customWidth="1"/>
    <col min="8965" max="8965" width="11.5703125" style="66" bestFit="1" customWidth="1"/>
    <col min="8966" max="8966" width="11.42578125" style="66" bestFit="1" customWidth="1"/>
    <col min="8967" max="8967" width="14.85546875" style="66" bestFit="1" customWidth="1"/>
    <col min="8968" max="8968" width="16.42578125" style="66" customWidth="1"/>
    <col min="8969" max="8969" width="16.7109375" style="66" customWidth="1"/>
    <col min="8970" max="9216" width="9.140625" style="66"/>
    <col min="9217" max="9217" width="19" style="66" customWidth="1"/>
    <col min="9218" max="9218" width="12.85546875" style="66" bestFit="1" customWidth="1"/>
    <col min="9219" max="9219" width="16.28515625" style="66" bestFit="1" customWidth="1"/>
    <col min="9220" max="9220" width="13" style="66" bestFit="1" customWidth="1"/>
    <col min="9221" max="9221" width="11.5703125" style="66" bestFit="1" customWidth="1"/>
    <col min="9222" max="9222" width="11.42578125" style="66" bestFit="1" customWidth="1"/>
    <col min="9223" max="9223" width="14.85546875" style="66" bestFit="1" customWidth="1"/>
    <col min="9224" max="9224" width="16.42578125" style="66" customWidth="1"/>
    <col min="9225" max="9225" width="16.7109375" style="66" customWidth="1"/>
    <col min="9226" max="9472" width="9.140625" style="66"/>
    <col min="9473" max="9473" width="19" style="66" customWidth="1"/>
    <col min="9474" max="9474" width="12.85546875" style="66" bestFit="1" customWidth="1"/>
    <col min="9475" max="9475" width="16.28515625" style="66" bestFit="1" customWidth="1"/>
    <col min="9476" max="9476" width="13" style="66" bestFit="1" customWidth="1"/>
    <col min="9477" max="9477" width="11.5703125" style="66" bestFit="1" customWidth="1"/>
    <col min="9478" max="9478" width="11.42578125" style="66" bestFit="1" customWidth="1"/>
    <col min="9479" max="9479" width="14.85546875" style="66" bestFit="1" customWidth="1"/>
    <col min="9480" max="9480" width="16.42578125" style="66" customWidth="1"/>
    <col min="9481" max="9481" width="16.7109375" style="66" customWidth="1"/>
    <col min="9482" max="9728" width="9.140625" style="66"/>
    <col min="9729" max="9729" width="19" style="66" customWidth="1"/>
    <col min="9730" max="9730" width="12.85546875" style="66" bestFit="1" customWidth="1"/>
    <col min="9731" max="9731" width="16.28515625" style="66" bestFit="1" customWidth="1"/>
    <col min="9732" max="9732" width="13" style="66" bestFit="1" customWidth="1"/>
    <col min="9733" max="9733" width="11.5703125" style="66" bestFit="1" customWidth="1"/>
    <col min="9734" max="9734" width="11.42578125" style="66" bestFit="1" customWidth="1"/>
    <col min="9735" max="9735" width="14.85546875" style="66" bestFit="1" customWidth="1"/>
    <col min="9736" max="9736" width="16.42578125" style="66" customWidth="1"/>
    <col min="9737" max="9737" width="16.7109375" style="66" customWidth="1"/>
    <col min="9738" max="9984" width="9.140625" style="66"/>
    <col min="9985" max="9985" width="19" style="66" customWidth="1"/>
    <col min="9986" max="9986" width="12.85546875" style="66" bestFit="1" customWidth="1"/>
    <col min="9987" max="9987" width="16.28515625" style="66" bestFit="1" customWidth="1"/>
    <col min="9988" max="9988" width="13" style="66" bestFit="1" customWidth="1"/>
    <col min="9989" max="9989" width="11.5703125" style="66" bestFit="1" customWidth="1"/>
    <col min="9990" max="9990" width="11.42578125" style="66" bestFit="1" customWidth="1"/>
    <col min="9991" max="9991" width="14.85546875" style="66" bestFit="1" customWidth="1"/>
    <col min="9992" max="9992" width="16.42578125" style="66" customWidth="1"/>
    <col min="9993" max="9993" width="16.7109375" style="66" customWidth="1"/>
    <col min="9994" max="10240" width="9.140625" style="66"/>
    <col min="10241" max="10241" width="19" style="66" customWidth="1"/>
    <col min="10242" max="10242" width="12.85546875" style="66" bestFit="1" customWidth="1"/>
    <col min="10243" max="10243" width="16.28515625" style="66" bestFit="1" customWidth="1"/>
    <col min="10244" max="10244" width="13" style="66" bestFit="1" customWidth="1"/>
    <col min="10245" max="10245" width="11.5703125" style="66" bestFit="1" customWidth="1"/>
    <col min="10246" max="10246" width="11.42578125" style="66" bestFit="1" customWidth="1"/>
    <col min="10247" max="10247" width="14.85546875" style="66" bestFit="1" customWidth="1"/>
    <col min="10248" max="10248" width="16.42578125" style="66" customWidth="1"/>
    <col min="10249" max="10249" width="16.7109375" style="66" customWidth="1"/>
    <col min="10250" max="10496" width="9.140625" style="66"/>
    <col min="10497" max="10497" width="19" style="66" customWidth="1"/>
    <col min="10498" max="10498" width="12.85546875" style="66" bestFit="1" customWidth="1"/>
    <col min="10499" max="10499" width="16.28515625" style="66" bestFit="1" customWidth="1"/>
    <col min="10500" max="10500" width="13" style="66" bestFit="1" customWidth="1"/>
    <col min="10501" max="10501" width="11.5703125" style="66" bestFit="1" customWidth="1"/>
    <col min="10502" max="10502" width="11.42578125" style="66" bestFit="1" customWidth="1"/>
    <col min="10503" max="10503" width="14.85546875" style="66" bestFit="1" customWidth="1"/>
    <col min="10504" max="10504" width="16.42578125" style="66" customWidth="1"/>
    <col min="10505" max="10505" width="16.7109375" style="66" customWidth="1"/>
    <col min="10506" max="10752" width="9.140625" style="66"/>
    <col min="10753" max="10753" width="19" style="66" customWidth="1"/>
    <col min="10754" max="10754" width="12.85546875" style="66" bestFit="1" customWidth="1"/>
    <col min="10755" max="10755" width="16.28515625" style="66" bestFit="1" customWidth="1"/>
    <col min="10756" max="10756" width="13" style="66" bestFit="1" customWidth="1"/>
    <col min="10757" max="10757" width="11.5703125" style="66" bestFit="1" customWidth="1"/>
    <col min="10758" max="10758" width="11.42578125" style="66" bestFit="1" customWidth="1"/>
    <col min="10759" max="10759" width="14.85546875" style="66" bestFit="1" customWidth="1"/>
    <col min="10760" max="10760" width="16.42578125" style="66" customWidth="1"/>
    <col min="10761" max="10761" width="16.7109375" style="66" customWidth="1"/>
    <col min="10762" max="11008" width="9.140625" style="66"/>
    <col min="11009" max="11009" width="19" style="66" customWidth="1"/>
    <col min="11010" max="11010" width="12.85546875" style="66" bestFit="1" customWidth="1"/>
    <col min="11011" max="11011" width="16.28515625" style="66" bestFit="1" customWidth="1"/>
    <col min="11012" max="11012" width="13" style="66" bestFit="1" customWidth="1"/>
    <col min="11013" max="11013" width="11.5703125" style="66" bestFit="1" customWidth="1"/>
    <col min="11014" max="11014" width="11.42578125" style="66" bestFit="1" customWidth="1"/>
    <col min="11015" max="11015" width="14.85546875" style="66" bestFit="1" customWidth="1"/>
    <col min="11016" max="11016" width="16.42578125" style="66" customWidth="1"/>
    <col min="11017" max="11017" width="16.7109375" style="66" customWidth="1"/>
    <col min="11018" max="11264" width="9.140625" style="66"/>
    <col min="11265" max="11265" width="19" style="66" customWidth="1"/>
    <col min="11266" max="11266" width="12.85546875" style="66" bestFit="1" customWidth="1"/>
    <col min="11267" max="11267" width="16.28515625" style="66" bestFit="1" customWidth="1"/>
    <col min="11268" max="11268" width="13" style="66" bestFit="1" customWidth="1"/>
    <col min="11269" max="11269" width="11.5703125" style="66" bestFit="1" customWidth="1"/>
    <col min="11270" max="11270" width="11.42578125" style="66" bestFit="1" customWidth="1"/>
    <col min="11271" max="11271" width="14.85546875" style="66" bestFit="1" customWidth="1"/>
    <col min="11272" max="11272" width="16.42578125" style="66" customWidth="1"/>
    <col min="11273" max="11273" width="16.7109375" style="66" customWidth="1"/>
    <col min="11274" max="11520" width="9.140625" style="66"/>
    <col min="11521" max="11521" width="19" style="66" customWidth="1"/>
    <col min="11522" max="11522" width="12.85546875" style="66" bestFit="1" customWidth="1"/>
    <col min="11523" max="11523" width="16.28515625" style="66" bestFit="1" customWidth="1"/>
    <col min="11524" max="11524" width="13" style="66" bestFit="1" customWidth="1"/>
    <col min="11525" max="11525" width="11.5703125" style="66" bestFit="1" customWidth="1"/>
    <col min="11526" max="11526" width="11.42578125" style="66" bestFit="1" customWidth="1"/>
    <col min="11527" max="11527" width="14.85546875" style="66" bestFit="1" customWidth="1"/>
    <col min="11528" max="11528" width="16.42578125" style="66" customWidth="1"/>
    <col min="11529" max="11529" width="16.7109375" style="66" customWidth="1"/>
    <col min="11530" max="11776" width="9.140625" style="66"/>
    <col min="11777" max="11777" width="19" style="66" customWidth="1"/>
    <col min="11778" max="11778" width="12.85546875" style="66" bestFit="1" customWidth="1"/>
    <col min="11779" max="11779" width="16.28515625" style="66" bestFit="1" customWidth="1"/>
    <col min="11780" max="11780" width="13" style="66" bestFit="1" customWidth="1"/>
    <col min="11781" max="11781" width="11.5703125" style="66" bestFit="1" customWidth="1"/>
    <col min="11782" max="11782" width="11.42578125" style="66" bestFit="1" customWidth="1"/>
    <col min="11783" max="11783" width="14.85546875" style="66" bestFit="1" customWidth="1"/>
    <col min="11784" max="11784" width="16.42578125" style="66" customWidth="1"/>
    <col min="11785" max="11785" width="16.7109375" style="66" customWidth="1"/>
    <col min="11786" max="12032" width="9.140625" style="66"/>
    <col min="12033" max="12033" width="19" style="66" customWidth="1"/>
    <col min="12034" max="12034" width="12.85546875" style="66" bestFit="1" customWidth="1"/>
    <col min="12035" max="12035" width="16.28515625" style="66" bestFit="1" customWidth="1"/>
    <col min="12036" max="12036" width="13" style="66" bestFit="1" customWidth="1"/>
    <col min="12037" max="12037" width="11.5703125" style="66" bestFit="1" customWidth="1"/>
    <col min="12038" max="12038" width="11.42578125" style="66" bestFit="1" customWidth="1"/>
    <col min="12039" max="12039" width="14.85546875" style="66" bestFit="1" customWidth="1"/>
    <col min="12040" max="12040" width="16.42578125" style="66" customWidth="1"/>
    <col min="12041" max="12041" width="16.7109375" style="66" customWidth="1"/>
    <col min="12042" max="12288" width="9.140625" style="66"/>
    <col min="12289" max="12289" width="19" style="66" customWidth="1"/>
    <col min="12290" max="12290" width="12.85546875" style="66" bestFit="1" customWidth="1"/>
    <col min="12291" max="12291" width="16.28515625" style="66" bestFit="1" customWidth="1"/>
    <col min="12292" max="12292" width="13" style="66" bestFit="1" customWidth="1"/>
    <col min="12293" max="12293" width="11.5703125" style="66" bestFit="1" customWidth="1"/>
    <col min="12294" max="12294" width="11.42578125" style="66" bestFit="1" customWidth="1"/>
    <col min="12295" max="12295" width="14.85546875" style="66" bestFit="1" customWidth="1"/>
    <col min="12296" max="12296" width="16.42578125" style="66" customWidth="1"/>
    <col min="12297" max="12297" width="16.7109375" style="66" customWidth="1"/>
    <col min="12298" max="12544" width="9.140625" style="66"/>
    <col min="12545" max="12545" width="19" style="66" customWidth="1"/>
    <col min="12546" max="12546" width="12.85546875" style="66" bestFit="1" customWidth="1"/>
    <col min="12547" max="12547" width="16.28515625" style="66" bestFit="1" customWidth="1"/>
    <col min="12548" max="12548" width="13" style="66" bestFit="1" customWidth="1"/>
    <col min="12549" max="12549" width="11.5703125" style="66" bestFit="1" customWidth="1"/>
    <col min="12550" max="12550" width="11.42578125" style="66" bestFit="1" customWidth="1"/>
    <col min="12551" max="12551" width="14.85546875" style="66" bestFit="1" customWidth="1"/>
    <col min="12552" max="12552" width="16.42578125" style="66" customWidth="1"/>
    <col min="12553" max="12553" width="16.7109375" style="66" customWidth="1"/>
    <col min="12554" max="12800" width="9.140625" style="66"/>
    <col min="12801" max="12801" width="19" style="66" customWidth="1"/>
    <col min="12802" max="12802" width="12.85546875" style="66" bestFit="1" customWidth="1"/>
    <col min="12803" max="12803" width="16.28515625" style="66" bestFit="1" customWidth="1"/>
    <col min="12804" max="12804" width="13" style="66" bestFit="1" customWidth="1"/>
    <col min="12805" max="12805" width="11.5703125" style="66" bestFit="1" customWidth="1"/>
    <col min="12806" max="12806" width="11.42578125" style="66" bestFit="1" customWidth="1"/>
    <col min="12807" max="12807" width="14.85546875" style="66" bestFit="1" customWidth="1"/>
    <col min="12808" max="12808" width="16.42578125" style="66" customWidth="1"/>
    <col min="12809" max="12809" width="16.7109375" style="66" customWidth="1"/>
    <col min="12810" max="13056" width="9.140625" style="66"/>
    <col min="13057" max="13057" width="19" style="66" customWidth="1"/>
    <col min="13058" max="13058" width="12.85546875" style="66" bestFit="1" customWidth="1"/>
    <col min="13059" max="13059" width="16.28515625" style="66" bestFit="1" customWidth="1"/>
    <col min="13060" max="13060" width="13" style="66" bestFit="1" customWidth="1"/>
    <col min="13061" max="13061" width="11.5703125" style="66" bestFit="1" customWidth="1"/>
    <col min="13062" max="13062" width="11.42578125" style="66" bestFit="1" customWidth="1"/>
    <col min="13063" max="13063" width="14.85546875" style="66" bestFit="1" customWidth="1"/>
    <col min="13064" max="13064" width="16.42578125" style="66" customWidth="1"/>
    <col min="13065" max="13065" width="16.7109375" style="66" customWidth="1"/>
    <col min="13066" max="13312" width="9.140625" style="66"/>
    <col min="13313" max="13313" width="19" style="66" customWidth="1"/>
    <col min="13314" max="13314" width="12.85546875" style="66" bestFit="1" customWidth="1"/>
    <col min="13315" max="13315" width="16.28515625" style="66" bestFit="1" customWidth="1"/>
    <col min="13316" max="13316" width="13" style="66" bestFit="1" customWidth="1"/>
    <col min="13317" max="13317" width="11.5703125" style="66" bestFit="1" customWidth="1"/>
    <col min="13318" max="13318" width="11.42578125" style="66" bestFit="1" customWidth="1"/>
    <col min="13319" max="13319" width="14.85546875" style="66" bestFit="1" customWidth="1"/>
    <col min="13320" max="13320" width="16.42578125" style="66" customWidth="1"/>
    <col min="13321" max="13321" width="16.7109375" style="66" customWidth="1"/>
    <col min="13322" max="13568" width="9.140625" style="66"/>
    <col min="13569" max="13569" width="19" style="66" customWidth="1"/>
    <col min="13570" max="13570" width="12.85546875" style="66" bestFit="1" customWidth="1"/>
    <col min="13571" max="13571" width="16.28515625" style="66" bestFit="1" customWidth="1"/>
    <col min="13572" max="13572" width="13" style="66" bestFit="1" customWidth="1"/>
    <col min="13573" max="13573" width="11.5703125" style="66" bestFit="1" customWidth="1"/>
    <col min="13574" max="13574" width="11.42578125" style="66" bestFit="1" customWidth="1"/>
    <col min="13575" max="13575" width="14.85546875" style="66" bestFit="1" customWidth="1"/>
    <col min="13576" max="13576" width="16.42578125" style="66" customWidth="1"/>
    <col min="13577" max="13577" width="16.7109375" style="66" customWidth="1"/>
    <col min="13578" max="13824" width="9.140625" style="66"/>
    <col min="13825" max="13825" width="19" style="66" customWidth="1"/>
    <col min="13826" max="13826" width="12.85546875" style="66" bestFit="1" customWidth="1"/>
    <col min="13827" max="13827" width="16.28515625" style="66" bestFit="1" customWidth="1"/>
    <col min="13828" max="13828" width="13" style="66" bestFit="1" customWidth="1"/>
    <col min="13829" max="13829" width="11.5703125" style="66" bestFit="1" customWidth="1"/>
    <col min="13830" max="13830" width="11.42578125" style="66" bestFit="1" customWidth="1"/>
    <col min="13831" max="13831" width="14.85546875" style="66" bestFit="1" customWidth="1"/>
    <col min="13832" max="13832" width="16.42578125" style="66" customWidth="1"/>
    <col min="13833" max="13833" width="16.7109375" style="66" customWidth="1"/>
    <col min="13834" max="14080" width="9.140625" style="66"/>
    <col min="14081" max="14081" width="19" style="66" customWidth="1"/>
    <col min="14082" max="14082" width="12.85546875" style="66" bestFit="1" customWidth="1"/>
    <col min="14083" max="14083" width="16.28515625" style="66" bestFit="1" customWidth="1"/>
    <col min="14084" max="14084" width="13" style="66" bestFit="1" customWidth="1"/>
    <col min="14085" max="14085" width="11.5703125" style="66" bestFit="1" customWidth="1"/>
    <col min="14086" max="14086" width="11.42578125" style="66" bestFit="1" customWidth="1"/>
    <col min="14087" max="14087" width="14.85546875" style="66" bestFit="1" customWidth="1"/>
    <col min="14088" max="14088" width="16.42578125" style="66" customWidth="1"/>
    <col min="14089" max="14089" width="16.7109375" style="66" customWidth="1"/>
    <col min="14090" max="14336" width="9.140625" style="66"/>
    <col min="14337" max="14337" width="19" style="66" customWidth="1"/>
    <col min="14338" max="14338" width="12.85546875" style="66" bestFit="1" customWidth="1"/>
    <col min="14339" max="14339" width="16.28515625" style="66" bestFit="1" customWidth="1"/>
    <col min="14340" max="14340" width="13" style="66" bestFit="1" customWidth="1"/>
    <col min="14341" max="14341" width="11.5703125" style="66" bestFit="1" customWidth="1"/>
    <col min="14342" max="14342" width="11.42578125" style="66" bestFit="1" customWidth="1"/>
    <col min="14343" max="14343" width="14.85546875" style="66" bestFit="1" customWidth="1"/>
    <col min="14344" max="14344" width="16.42578125" style="66" customWidth="1"/>
    <col min="14345" max="14345" width="16.7109375" style="66" customWidth="1"/>
    <col min="14346" max="14592" width="9.140625" style="66"/>
    <col min="14593" max="14593" width="19" style="66" customWidth="1"/>
    <col min="14594" max="14594" width="12.85546875" style="66" bestFit="1" customWidth="1"/>
    <col min="14595" max="14595" width="16.28515625" style="66" bestFit="1" customWidth="1"/>
    <col min="14596" max="14596" width="13" style="66" bestFit="1" customWidth="1"/>
    <col min="14597" max="14597" width="11.5703125" style="66" bestFit="1" customWidth="1"/>
    <col min="14598" max="14598" width="11.42578125" style="66" bestFit="1" customWidth="1"/>
    <col min="14599" max="14599" width="14.85546875" style="66" bestFit="1" customWidth="1"/>
    <col min="14600" max="14600" width="16.42578125" style="66" customWidth="1"/>
    <col min="14601" max="14601" width="16.7109375" style="66" customWidth="1"/>
    <col min="14602" max="14848" width="9.140625" style="66"/>
    <col min="14849" max="14849" width="19" style="66" customWidth="1"/>
    <col min="14850" max="14850" width="12.85546875" style="66" bestFit="1" customWidth="1"/>
    <col min="14851" max="14851" width="16.28515625" style="66" bestFit="1" customWidth="1"/>
    <col min="14852" max="14852" width="13" style="66" bestFit="1" customWidth="1"/>
    <col min="14853" max="14853" width="11.5703125" style="66" bestFit="1" customWidth="1"/>
    <col min="14854" max="14854" width="11.42578125" style="66" bestFit="1" customWidth="1"/>
    <col min="14855" max="14855" width="14.85546875" style="66" bestFit="1" customWidth="1"/>
    <col min="14856" max="14856" width="16.42578125" style="66" customWidth="1"/>
    <col min="14857" max="14857" width="16.7109375" style="66" customWidth="1"/>
    <col min="14858" max="15104" width="9.140625" style="66"/>
    <col min="15105" max="15105" width="19" style="66" customWidth="1"/>
    <col min="15106" max="15106" width="12.85546875" style="66" bestFit="1" customWidth="1"/>
    <col min="15107" max="15107" width="16.28515625" style="66" bestFit="1" customWidth="1"/>
    <col min="15108" max="15108" width="13" style="66" bestFit="1" customWidth="1"/>
    <col min="15109" max="15109" width="11.5703125" style="66" bestFit="1" customWidth="1"/>
    <col min="15110" max="15110" width="11.42578125" style="66" bestFit="1" customWidth="1"/>
    <col min="15111" max="15111" width="14.85546875" style="66" bestFit="1" customWidth="1"/>
    <col min="15112" max="15112" width="16.42578125" style="66" customWidth="1"/>
    <col min="15113" max="15113" width="16.7109375" style="66" customWidth="1"/>
    <col min="15114" max="15360" width="9.140625" style="66"/>
    <col min="15361" max="15361" width="19" style="66" customWidth="1"/>
    <col min="15362" max="15362" width="12.85546875" style="66" bestFit="1" customWidth="1"/>
    <col min="15363" max="15363" width="16.28515625" style="66" bestFit="1" customWidth="1"/>
    <col min="15364" max="15364" width="13" style="66" bestFit="1" customWidth="1"/>
    <col min="15365" max="15365" width="11.5703125" style="66" bestFit="1" customWidth="1"/>
    <col min="15366" max="15366" width="11.42578125" style="66" bestFit="1" customWidth="1"/>
    <col min="15367" max="15367" width="14.85546875" style="66" bestFit="1" customWidth="1"/>
    <col min="15368" max="15368" width="16.42578125" style="66" customWidth="1"/>
    <col min="15369" max="15369" width="16.7109375" style="66" customWidth="1"/>
    <col min="15370" max="15616" width="9.140625" style="66"/>
    <col min="15617" max="15617" width="19" style="66" customWidth="1"/>
    <col min="15618" max="15618" width="12.85546875" style="66" bestFit="1" customWidth="1"/>
    <col min="15619" max="15619" width="16.28515625" style="66" bestFit="1" customWidth="1"/>
    <col min="15620" max="15620" width="13" style="66" bestFit="1" customWidth="1"/>
    <col min="15621" max="15621" width="11.5703125" style="66" bestFit="1" customWidth="1"/>
    <col min="15622" max="15622" width="11.42578125" style="66" bestFit="1" customWidth="1"/>
    <col min="15623" max="15623" width="14.85546875" style="66" bestFit="1" customWidth="1"/>
    <col min="15624" max="15624" width="16.42578125" style="66" customWidth="1"/>
    <col min="15625" max="15625" width="16.7109375" style="66" customWidth="1"/>
    <col min="15626" max="15872" width="9.140625" style="66"/>
    <col min="15873" max="15873" width="19" style="66" customWidth="1"/>
    <col min="15874" max="15874" width="12.85546875" style="66" bestFit="1" customWidth="1"/>
    <col min="15875" max="15875" width="16.28515625" style="66" bestFit="1" customWidth="1"/>
    <col min="15876" max="15876" width="13" style="66" bestFit="1" customWidth="1"/>
    <col min="15877" max="15877" width="11.5703125" style="66" bestFit="1" customWidth="1"/>
    <col min="15878" max="15878" width="11.42578125" style="66" bestFit="1" customWidth="1"/>
    <col min="15879" max="15879" width="14.85546875" style="66" bestFit="1" customWidth="1"/>
    <col min="15880" max="15880" width="16.42578125" style="66" customWidth="1"/>
    <col min="15881" max="15881" width="16.7109375" style="66" customWidth="1"/>
    <col min="15882" max="16128" width="9.140625" style="66"/>
    <col min="16129" max="16129" width="19" style="66" customWidth="1"/>
    <col min="16130" max="16130" width="12.85546875" style="66" bestFit="1" customWidth="1"/>
    <col min="16131" max="16131" width="16.28515625" style="66" bestFit="1" customWidth="1"/>
    <col min="16132" max="16132" width="13" style="66" bestFit="1" customWidth="1"/>
    <col min="16133" max="16133" width="11.5703125" style="66" bestFit="1" customWidth="1"/>
    <col min="16134" max="16134" width="11.42578125" style="66" bestFit="1" customWidth="1"/>
    <col min="16135" max="16135" width="14.85546875" style="66" bestFit="1" customWidth="1"/>
    <col min="16136" max="16136" width="16.42578125" style="66" customWidth="1"/>
    <col min="16137" max="16137" width="16.7109375" style="66" customWidth="1"/>
    <col min="16138" max="16384" width="9.140625" style="66"/>
  </cols>
  <sheetData>
    <row r="1" spans="1:9" s="4" customFormat="1" ht="16.5">
      <c r="A1" s="100" t="s">
        <v>973</v>
      </c>
      <c r="B1" s="90"/>
      <c r="C1" s="90"/>
      <c r="D1" s="90"/>
      <c r="E1" s="90"/>
      <c r="F1" s="90"/>
      <c r="G1" s="90"/>
      <c r="H1" s="90"/>
      <c r="I1" s="90"/>
    </row>
    <row r="2" spans="1:9" s="4" customFormat="1" ht="16.5">
      <c r="A2" s="90" t="s">
        <v>974</v>
      </c>
      <c r="B2" s="90"/>
      <c r="C2" s="90"/>
      <c r="D2" s="90"/>
      <c r="E2" s="90"/>
      <c r="F2" s="90"/>
      <c r="G2" s="90"/>
      <c r="H2" s="90"/>
      <c r="I2" s="90"/>
    </row>
    <row r="3" spans="1:9">
      <c r="A3" s="95"/>
      <c r="B3" s="91"/>
      <c r="C3" s="91"/>
      <c r="D3" s="91"/>
      <c r="E3" s="91"/>
      <c r="F3" s="91"/>
      <c r="G3" s="91"/>
      <c r="H3" s="91"/>
      <c r="I3" s="91"/>
    </row>
    <row r="4" spans="1:9">
      <c r="A4" s="64"/>
      <c r="B4" s="91"/>
      <c r="C4" s="91"/>
      <c r="D4" s="91"/>
      <c r="E4" s="91"/>
      <c r="F4" s="91"/>
      <c r="G4" s="91"/>
      <c r="H4" s="91"/>
      <c r="I4" s="46" t="s">
        <v>2</v>
      </c>
    </row>
    <row r="5" spans="1:9">
      <c r="A5" s="64"/>
      <c r="B5" s="91"/>
      <c r="C5" s="91"/>
      <c r="D5" s="91"/>
      <c r="E5" s="91"/>
      <c r="F5" s="91"/>
      <c r="G5" s="91"/>
      <c r="H5" s="91"/>
      <c r="I5" s="51" t="s">
        <v>3</v>
      </c>
    </row>
    <row r="6" spans="1:9">
      <c r="A6" s="133" t="s">
        <v>975</v>
      </c>
      <c r="B6" s="158" t="s">
        <v>960</v>
      </c>
      <c r="C6" s="159"/>
      <c r="D6" s="159"/>
      <c r="E6" s="159"/>
      <c r="F6" s="159"/>
      <c r="G6" s="159"/>
      <c r="H6" s="176" t="s">
        <v>976</v>
      </c>
      <c r="I6" s="133" t="s">
        <v>977</v>
      </c>
    </row>
    <row r="7" spans="1:9">
      <c r="A7" s="134"/>
      <c r="B7" s="178" t="s">
        <v>963</v>
      </c>
      <c r="C7" s="179"/>
      <c r="D7" s="179"/>
      <c r="E7" s="179"/>
      <c r="F7" s="179"/>
      <c r="G7" s="179"/>
      <c r="H7" s="177"/>
      <c r="I7" s="134"/>
    </row>
    <row r="8" spans="1:9">
      <c r="A8" s="134"/>
      <c r="B8" s="54" t="s">
        <v>29</v>
      </c>
      <c r="C8" s="54" t="s">
        <v>915</v>
      </c>
      <c r="D8" s="54" t="s">
        <v>316</v>
      </c>
      <c r="E8" s="54" t="s">
        <v>430</v>
      </c>
      <c r="F8" s="54" t="s">
        <v>543</v>
      </c>
      <c r="G8" s="54" t="s">
        <v>916</v>
      </c>
      <c r="H8" s="177" t="s">
        <v>978</v>
      </c>
      <c r="I8" s="134"/>
    </row>
    <row r="9" spans="1:9">
      <c r="A9" s="135"/>
      <c r="B9" s="55" t="s">
        <v>30</v>
      </c>
      <c r="C9" s="55" t="s">
        <v>196</v>
      </c>
      <c r="D9" s="55" t="s">
        <v>317</v>
      </c>
      <c r="E9" s="55" t="s">
        <v>431</v>
      </c>
      <c r="F9" s="55" t="s">
        <v>544</v>
      </c>
      <c r="G9" s="55" t="s">
        <v>717</v>
      </c>
      <c r="H9" s="180"/>
      <c r="I9" s="135"/>
    </row>
    <row r="10" spans="1:9">
      <c r="A10" s="79" t="s">
        <v>953</v>
      </c>
      <c r="B10" s="97">
        <v>2168</v>
      </c>
      <c r="C10" s="97">
        <v>178</v>
      </c>
      <c r="D10" s="97">
        <v>77</v>
      </c>
      <c r="E10" s="97">
        <v>77</v>
      </c>
      <c r="F10" s="97">
        <v>742</v>
      </c>
      <c r="G10" s="97">
        <v>87</v>
      </c>
      <c r="H10" s="98">
        <v>3329</v>
      </c>
      <c r="I10" s="79" t="s">
        <v>30</v>
      </c>
    </row>
    <row r="11" spans="1:9">
      <c r="A11" s="79" t="s">
        <v>195</v>
      </c>
      <c r="B11" s="97">
        <v>71</v>
      </c>
      <c r="C11" s="97">
        <v>2157</v>
      </c>
      <c r="D11" s="97">
        <v>280</v>
      </c>
      <c r="E11" s="97">
        <v>79</v>
      </c>
      <c r="F11" s="97">
        <v>170</v>
      </c>
      <c r="G11" s="97">
        <v>86</v>
      </c>
      <c r="H11" s="98">
        <v>2843</v>
      </c>
      <c r="I11" s="79" t="s">
        <v>196</v>
      </c>
    </row>
    <row r="12" spans="1:9">
      <c r="A12" s="79" t="s">
        <v>316</v>
      </c>
      <c r="B12" s="97">
        <v>38</v>
      </c>
      <c r="C12" s="97">
        <v>128</v>
      </c>
      <c r="D12" s="97">
        <v>2302</v>
      </c>
      <c r="E12" s="97">
        <v>89</v>
      </c>
      <c r="F12" s="97">
        <v>114</v>
      </c>
      <c r="G12" s="97">
        <v>34</v>
      </c>
      <c r="H12" s="98">
        <v>2705</v>
      </c>
      <c r="I12" s="79" t="s">
        <v>317</v>
      </c>
    </row>
    <row r="13" spans="1:9">
      <c r="A13" s="79" t="s">
        <v>430</v>
      </c>
      <c r="B13" s="97">
        <v>36</v>
      </c>
      <c r="C13" s="97">
        <v>58</v>
      </c>
      <c r="D13" s="97">
        <v>120</v>
      </c>
      <c r="E13" s="97">
        <v>2794</v>
      </c>
      <c r="F13" s="97">
        <v>229</v>
      </c>
      <c r="G13" s="97">
        <v>264</v>
      </c>
      <c r="H13" s="98">
        <v>3501</v>
      </c>
      <c r="I13" s="79" t="s">
        <v>431</v>
      </c>
    </row>
    <row r="14" spans="1:9">
      <c r="A14" s="79" t="s">
        <v>543</v>
      </c>
      <c r="B14" s="97">
        <v>118</v>
      </c>
      <c r="C14" s="97">
        <v>53</v>
      </c>
      <c r="D14" s="97">
        <v>50</v>
      </c>
      <c r="E14" s="97">
        <v>98</v>
      </c>
      <c r="F14" s="97">
        <v>4052</v>
      </c>
      <c r="G14" s="97">
        <v>207</v>
      </c>
      <c r="H14" s="98">
        <v>4578</v>
      </c>
      <c r="I14" s="79" t="s">
        <v>544</v>
      </c>
    </row>
    <row r="15" spans="1:9">
      <c r="A15" s="79" t="s">
        <v>916</v>
      </c>
      <c r="B15" s="97">
        <v>57</v>
      </c>
      <c r="C15" s="97">
        <v>36</v>
      </c>
      <c r="D15" s="97">
        <v>48</v>
      </c>
      <c r="E15" s="97">
        <v>248</v>
      </c>
      <c r="F15" s="97">
        <v>535</v>
      </c>
      <c r="G15" s="97">
        <v>3802</v>
      </c>
      <c r="H15" s="98">
        <v>4726</v>
      </c>
      <c r="I15" s="79" t="s">
        <v>717</v>
      </c>
    </row>
    <row r="16" spans="1:9" ht="25.5">
      <c r="A16" s="26" t="s">
        <v>965</v>
      </c>
      <c r="B16" s="99">
        <v>2488</v>
      </c>
      <c r="C16" s="99">
        <v>2610</v>
      </c>
      <c r="D16" s="99">
        <v>2877</v>
      </c>
      <c r="E16" s="99">
        <v>3385</v>
      </c>
      <c r="F16" s="99">
        <v>5842</v>
      </c>
      <c r="G16" s="99">
        <v>4480</v>
      </c>
      <c r="H16" s="99">
        <v>21682</v>
      </c>
      <c r="I16" s="26" t="s">
        <v>966</v>
      </c>
    </row>
    <row r="17" spans="1:14">
      <c r="A17" s="92"/>
      <c r="B17" s="92"/>
      <c r="C17" s="92"/>
      <c r="D17" s="92"/>
      <c r="E17" s="92"/>
      <c r="F17" s="92"/>
      <c r="G17" s="92"/>
      <c r="H17" s="92"/>
      <c r="I17" s="92"/>
    </row>
    <row r="18" spans="1:14">
      <c r="A18" s="94"/>
      <c r="B18" s="94"/>
      <c r="C18" s="94"/>
      <c r="D18" s="92"/>
      <c r="E18" s="92"/>
      <c r="F18" s="94"/>
      <c r="G18" s="94"/>
      <c r="H18" s="94"/>
      <c r="I18" s="92"/>
    </row>
    <row r="19" spans="1:14" s="44" customFormat="1" ht="59.25" customHeight="1">
      <c r="A19" s="139" t="s">
        <v>956</v>
      </c>
      <c r="B19" s="139"/>
      <c r="C19" s="139"/>
      <c r="D19" s="139"/>
      <c r="E19" s="65"/>
      <c r="F19" s="139" t="s">
        <v>988</v>
      </c>
      <c r="G19" s="139"/>
      <c r="H19" s="139"/>
      <c r="I19" s="139"/>
      <c r="J19" s="65"/>
      <c r="K19" s="96"/>
      <c r="L19" s="96"/>
      <c r="M19" s="96"/>
      <c r="N19" s="96"/>
    </row>
  </sheetData>
  <sheetProtection password="CEE1" sheet="1" objects="1" scenarios="1"/>
  <mergeCells count="8">
    <mergeCell ref="A19:D19"/>
    <mergeCell ref="F19:I19"/>
    <mergeCell ref="A6:A9"/>
    <mergeCell ref="B6:G6"/>
    <mergeCell ref="H6:H7"/>
    <mergeCell ref="I6:I9"/>
    <mergeCell ref="B7:G7"/>
    <mergeCell ref="H8:H9"/>
  </mergeCells>
  <hyperlinks>
    <hyperlink ref="F19:I19" r:id="rId1" display="Note: More information about the methodology is available in the following web page: http://www.nsi.bg/sites/default/files/files/metadata/Pop_5_Metodology_migration_en.pdf"/>
    <hyperlink ref="A19:D19" r:id="rId2" display="http://www.nsi.bg/sites/default/files/files/metadata/Pop_5_Metodology_migration.pdf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3" sqref="A3"/>
    </sheetView>
  </sheetViews>
  <sheetFormatPr defaultRowHeight="12.75"/>
  <cols>
    <col min="1" max="1" width="19" style="66" customWidth="1"/>
    <col min="2" max="2" width="12.85546875" style="66" bestFit="1" customWidth="1"/>
    <col min="3" max="3" width="16.28515625" style="66" bestFit="1" customWidth="1"/>
    <col min="4" max="4" width="13" style="66" bestFit="1" customWidth="1"/>
    <col min="5" max="5" width="11.5703125" style="66" bestFit="1" customWidth="1"/>
    <col min="6" max="6" width="11.42578125" style="66" bestFit="1" customWidth="1"/>
    <col min="7" max="7" width="14.85546875" style="66" bestFit="1" customWidth="1"/>
    <col min="8" max="8" width="18.28515625" style="66" customWidth="1"/>
    <col min="9" max="9" width="16.7109375" style="66" customWidth="1"/>
    <col min="10" max="256" width="9.140625" style="66"/>
    <col min="257" max="257" width="19" style="66" customWidth="1"/>
    <col min="258" max="258" width="12.85546875" style="66" bestFit="1" customWidth="1"/>
    <col min="259" max="259" width="16.28515625" style="66" bestFit="1" customWidth="1"/>
    <col min="260" max="260" width="13" style="66" bestFit="1" customWidth="1"/>
    <col min="261" max="261" width="11.5703125" style="66" bestFit="1" customWidth="1"/>
    <col min="262" max="262" width="11.42578125" style="66" bestFit="1" customWidth="1"/>
    <col min="263" max="263" width="14.85546875" style="66" bestFit="1" customWidth="1"/>
    <col min="264" max="264" width="18.28515625" style="66" customWidth="1"/>
    <col min="265" max="265" width="16.7109375" style="66" customWidth="1"/>
    <col min="266" max="512" width="9.140625" style="66"/>
    <col min="513" max="513" width="19" style="66" customWidth="1"/>
    <col min="514" max="514" width="12.85546875" style="66" bestFit="1" customWidth="1"/>
    <col min="515" max="515" width="16.28515625" style="66" bestFit="1" customWidth="1"/>
    <col min="516" max="516" width="13" style="66" bestFit="1" customWidth="1"/>
    <col min="517" max="517" width="11.5703125" style="66" bestFit="1" customWidth="1"/>
    <col min="518" max="518" width="11.42578125" style="66" bestFit="1" customWidth="1"/>
    <col min="519" max="519" width="14.85546875" style="66" bestFit="1" customWidth="1"/>
    <col min="520" max="520" width="18.28515625" style="66" customWidth="1"/>
    <col min="521" max="521" width="16.7109375" style="66" customWidth="1"/>
    <col min="522" max="768" width="9.140625" style="66"/>
    <col min="769" max="769" width="19" style="66" customWidth="1"/>
    <col min="770" max="770" width="12.85546875" style="66" bestFit="1" customWidth="1"/>
    <col min="771" max="771" width="16.28515625" style="66" bestFit="1" customWidth="1"/>
    <col min="772" max="772" width="13" style="66" bestFit="1" customWidth="1"/>
    <col min="773" max="773" width="11.5703125" style="66" bestFit="1" customWidth="1"/>
    <col min="774" max="774" width="11.42578125" style="66" bestFit="1" customWidth="1"/>
    <col min="775" max="775" width="14.85546875" style="66" bestFit="1" customWidth="1"/>
    <col min="776" max="776" width="18.28515625" style="66" customWidth="1"/>
    <col min="777" max="777" width="16.7109375" style="66" customWidth="1"/>
    <col min="778" max="1024" width="9.140625" style="66"/>
    <col min="1025" max="1025" width="19" style="66" customWidth="1"/>
    <col min="1026" max="1026" width="12.85546875" style="66" bestFit="1" customWidth="1"/>
    <col min="1027" max="1027" width="16.28515625" style="66" bestFit="1" customWidth="1"/>
    <col min="1028" max="1028" width="13" style="66" bestFit="1" customWidth="1"/>
    <col min="1029" max="1029" width="11.5703125" style="66" bestFit="1" customWidth="1"/>
    <col min="1030" max="1030" width="11.42578125" style="66" bestFit="1" customWidth="1"/>
    <col min="1031" max="1031" width="14.85546875" style="66" bestFit="1" customWidth="1"/>
    <col min="1032" max="1032" width="18.28515625" style="66" customWidth="1"/>
    <col min="1033" max="1033" width="16.7109375" style="66" customWidth="1"/>
    <col min="1034" max="1280" width="9.140625" style="66"/>
    <col min="1281" max="1281" width="19" style="66" customWidth="1"/>
    <col min="1282" max="1282" width="12.85546875" style="66" bestFit="1" customWidth="1"/>
    <col min="1283" max="1283" width="16.28515625" style="66" bestFit="1" customWidth="1"/>
    <col min="1284" max="1284" width="13" style="66" bestFit="1" customWidth="1"/>
    <col min="1285" max="1285" width="11.5703125" style="66" bestFit="1" customWidth="1"/>
    <col min="1286" max="1286" width="11.42578125" style="66" bestFit="1" customWidth="1"/>
    <col min="1287" max="1287" width="14.85546875" style="66" bestFit="1" customWidth="1"/>
    <col min="1288" max="1288" width="18.28515625" style="66" customWidth="1"/>
    <col min="1289" max="1289" width="16.7109375" style="66" customWidth="1"/>
    <col min="1290" max="1536" width="9.140625" style="66"/>
    <col min="1537" max="1537" width="19" style="66" customWidth="1"/>
    <col min="1538" max="1538" width="12.85546875" style="66" bestFit="1" customWidth="1"/>
    <col min="1539" max="1539" width="16.28515625" style="66" bestFit="1" customWidth="1"/>
    <col min="1540" max="1540" width="13" style="66" bestFit="1" customWidth="1"/>
    <col min="1541" max="1541" width="11.5703125" style="66" bestFit="1" customWidth="1"/>
    <col min="1542" max="1542" width="11.42578125" style="66" bestFit="1" customWidth="1"/>
    <col min="1543" max="1543" width="14.85546875" style="66" bestFit="1" customWidth="1"/>
    <col min="1544" max="1544" width="18.28515625" style="66" customWidth="1"/>
    <col min="1545" max="1545" width="16.7109375" style="66" customWidth="1"/>
    <col min="1546" max="1792" width="9.140625" style="66"/>
    <col min="1793" max="1793" width="19" style="66" customWidth="1"/>
    <col min="1794" max="1794" width="12.85546875" style="66" bestFit="1" customWidth="1"/>
    <col min="1795" max="1795" width="16.28515625" style="66" bestFit="1" customWidth="1"/>
    <col min="1796" max="1796" width="13" style="66" bestFit="1" customWidth="1"/>
    <col min="1797" max="1797" width="11.5703125" style="66" bestFit="1" customWidth="1"/>
    <col min="1798" max="1798" width="11.42578125" style="66" bestFit="1" customWidth="1"/>
    <col min="1799" max="1799" width="14.85546875" style="66" bestFit="1" customWidth="1"/>
    <col min="1800" max="1800" width="18.28515625" style="66" customWidth="1"/>
    <col min="1801" max="1801" width="16.7109375" style="66" customWidth="1"/>
    <col min="1802" max="2048" width="9.140625" style="66"/>
    <col min="2049" max="2049" width="19" style="66" customWidth="1"/>
    <col min="2050" max="2050" width="12.85546875" style="66" bestFit="1" customWidth="1"/>
    <col min="2051" max="2051" width="16.28515625" style="66" bestFit="1" customWidth="1"/>
    <col min="2052" max="2052" width="13" style="66" bestFit="1" customWidth="1"/>
    <col min="2053" max="2053" width="11.5703125" style="66" bestFit="1" customWidth="1"/>
    <col min="2054" max="2054" width="11.42578125" style="66" bestFit="1" customWidth="1"/>
    <col min="2055" max="2055" width="14.85546875" style="66" bestFit="1" customWidth="1"/>
    <col min="2056" max="2056" width="18.28515625" style="66" customWidth="1"/>
    <col min="2057" max="2057" width="16.7109375" style="66" customWidth="1"/>
    <col min="2058" max="2304" width="9.140625" style="66"/>
    <col min="2305" max="2305" width="19" style="66" customWidth="1"/>
    <col min="2306" max="2306" width="12.85546875" style="66" bestFit="1" customWidth="1"/>
    <col min="2307" max="2307" width="16.28515625" style="66" bestFit="1" customWidth="1"/>
    <col min="2308" max="2308" width="13" style="66" bestFit="1" customWidth="1"/>
    <col min="2309" max="2309" width="11.5703125" style="66" bestFit="1" customWidth="1"/>
    <col min="2310" max="2310" width="11.42578125" style="66" bestFit="1" customWidth="1"/>
    <col min="2311" max="2311" width="14.85546875" style="66" bestFit="1" customWidth="1"/>
    <col min="2312" max="2312" width="18.28515625" style="66" customWidth="1"/>
    <col min="2313" max="2313" width="16.7109375" style="66" customWidth="1"/>
    <col min="2314" max="2560" width="9.140625" style="66"/>
    <col min="2561" max="2561" width="19" style="66" customWidth="1"/>
    <col min="2562" max="2562" width="12.85546875" style="66" bestFit="1" customWidth="1"/>
    <col min="2563" max="2563" width="16.28515625" style="66" bestFit="1" customWidth="1"/>
    <col min="2564" max="2564" width="13" style="66" bestFit="1" customWidth="1"/>
    <col min="2565" max="2565" width="11.5703125" style="66" bestFit="1" customWidth="1"/>
    <col min="2566" max="2566" width="11.42578125" style="66" bestFit="1" customWidth="1"/>
    <col min="2567" max="2567" width="14.85546875" style="66" bestFit="1" customWidth="1"/>
    <col min="2568" max="2568" width="18.28515625" style="66" customWidth="1"/>
    <col min="2569" max="2569" width="16.7109375" style="66" customWidth="1"/>
    <col min="2570" max="2816" width="9.140625" style="66"/>
    <col min="2817" max="2817" width="19" style="66" customWidth="1"/>
    <col min="2818" max="2818" width="12.85546875" style="66" bestFit="1" customWidth="1"/>
    <col min="2819" max="2819" width="16.28515625" style="66" bestFit="1" customWidth="1"/>
    <col min="2820" max="2820" width="13" style="66" bestFit="1" customWidth="1"/>
    <col min="2821" max="2821" width="11.5703125" style="66" bestFit="1" customWidth="1"/>
    <col min="2822" max="2822" width="11.42578125" style="66" bestFit="1" customWidth="1"/>
    <col min="2823" max="2823" width="14.85546875" style="66" bestFit="1" customWidth="1"/>
    <col min="2824" max="2824" width="18.28515625" style="66" customWidth="1"/>
    <col min="2825" max="2825" width="16.7109375" style="66" customWidth="1"/>
    <col min="2826" max="3072" width="9.140625" style="66"/>
    <col min="3073" max="3073" width="19" style="66" customWidth="1"/>
    <col min="3074" max="3074" width="12.85546875" style="66" bestFit="1" customWidth="1"/>
    <col min="3075" max="3075" width="16.28515625" style="66" bestFit="1" customWidth="1"/>
    <col min="3076" max="3076" width="13" style="66" bestFit="1" customWidth="1"/>
    <col min="3077" max="3077" width="11.5703125" style="66" bestFit="1" customWidth="1"/>
    <col min="3078" max="3078" width="11.42578125" style="66" bestFit="1" customWidth="1"/>
    <col min="3079" max="3079" width="14.85546875" style="66" bestFit="1" customWidth="1"/>
    <col min="3080" max="3080" width="18.28515625" style="66" customWidth="1"/>
    <col min="3081" max="3081" width="16.7109375" style="66" customWidth="1"/>
    <col min="3082" max="3328" width="9.140625" style="66"/>
    <col min="3329" max="3329" width="19" style="66" customWidth="1"/>
    <col min="3330" max="3330" width="12.85546875" style="66" bestFit="1" customWidth="1"/>
    <col min="3331" max="3331" width="16.28515625" style="66" bestFit="1" customWidth="1"/>
    <col min="3332" max="3332" width="13" style="66" bestFit="1" customWidth="1"/>
    <col min="3333" max="3333" width="11.5703125" style="66" bestFit="1" customWidth="1"/>
    <col min="3334" max="3334" width="11.42578125" style="66" bestFit="1" customWidth="1"/>
    <col min="3335" max="3335" width="14.85546875" style="66" bestFit="1" customWidth="1"/>
    <col min="3336" max="3336" width="18.28515625" style="66" customWidth="1"/>
    <col min="3337" max="3337" width="16.7109375" style="66" customWidth="1"/>
    <col min="3338" max="3584" width="9.140625" style="66"/>
    <col min="3585" max="3585" width="19" style="66" customWidth="1"/>
    <col min="3586" max="3586" width="12.85546875" style="66" bestFit="1" customWidth="1"/>
    <col min="3587" max="3587" width="16.28515625" style="66" bestFit="1" customWidth="1"/>
    <col min="3588" max="3588" width="13" style="66" bestFit="1" customWidth="1"/>
    <col min="3589" max="3589" width="11.5703125" style="66" bestFit="1" customWidth="1"/>
    <col min="3590" max="3590" width="11.42578125" style="66" bestFit="1" customWidth="1"/>
    <col min="3591" max="3591" width="14.85546875" style="66" bestFit="1" customWidth="1"/>
    <col min="3592" max="3592" width="18.28515625" style="66" customWidth="1"/>
    <col min="3593" max="3593" width="16.7109375" style="66" customWidth="1"/>
    <col min="3594" max="3840" width="9.140625" style="66"/>
    <col min="3841" max="3841" width="19" style="66" customWidth="1"/>
    <col min="3842" max="3842" width="12.85546875" style="66" bestFit="1" customWidth="1"/>
    <col min="3843" max="3843" width="16.28515625" style="66" bestFit="1" customWidth="1"/>
    <col min="3844" max="3844" width="13" style="66" bestFit="1" customWidth="1"/>
    <col min="3845" max="3845" width="11.5703125" style="66" bestFit="1" customWidth="1"/>
    <col min="3846" max="3846" width="11.42578125" style="66" bestFit="1" customWidth="1"/>
    <col min="3847" max="3847" width="14.85546875" style="66" bestFit="1" customWidth="1"/>
    <col min="3848" max="3848" width="18.28515625" style="66" customWidth="1"/>
    <col min="3849" max="3849" width="16.7109375" style="66" customWidth="1"/>
    <col min="3850" max="4096" width="9.140625" style="66"/>
    <col min="4097" max="4097" width="19" style="66" customWidth="1"/>
    <col min="4098" max="4098" width="12.85546875" style="66" bestFit="1" customWidth="1"/>
    <col min="4099" max="4099" width="16.28515625" style="66" bestFit="1" customWidth="1"/>
    <col min="4100" max="4100" width="13" style="66" bestFit="1" customWidth="1"/>
    <col min="4101" max="4101" width="11.5703125" style="66" bestFit="1" customWidth="1"/>
    <col min="4102" max="4102" width="11.42578125" style="66" bestFit="1" customWidth="1"/>
    <col min="4103" max="4103" width="14.85546875" style="66" bestFit="1" customWidth="1"/>
    <col min="4104" max="4104" width="18.28515625" style="66" customWidth="1"/>
    <col min="4105" max="4105" width="16.7109375" style="66" customWidth="1"/>
    <col min="4106" max="4352" width="9.140625" style="66"/>
    <col min="4353" max="4353" width="19" style="66" customWidth="1"/>
    <col min="4354" max="4354" width="12.85546875" style="66" bestFit="1" customWidth="1"/>
    <col min="4355" max="4355" width="16.28515625" style="66" bestFit="1" customWidth="1"/>
    <col min="4356" max="4356" width="13" style="66" bestFit="1" customWidth="1"/>
    <col min="4357" max="4357" width="11.5703125" style="66" bestFit="1" customWidth="1"/>
    <col min="4358" max="4358" width="11.42578125" style="66" bestFit="1" customWidth="1"/>
    <col min="4359" max="4359" width="14.85546875" style="66" bestFit="1" customWidth="1"/>
    <col min="4360" max="4360" width="18.28515625" style="66" customWidth="1"/>
    <col min="4361" max="4361" width="16.7109375" style="66" customWidth="1"/>
    <col min="4362" max="4608" width="9.140625" style="66"/>
    <col min="4609" max="4609" width="19" style="66" customWidth="1"/>
    <col min="4610" max="4610" width="12.85546875" style="66" bestFit="1" customWidth="1"/>
    <col min="4611" max="4611" width="16.28515625" style="66" bestFit="1" customWidth="1"/>
    <col min="4612" max="4612" width="13" style="66" bestFit="1" customWidth="1"/>
    <col min="4613" max="4613" width="11.5703125" style="66" bestFit="1" customWidth="1"/>
    <col min="4614" max="4614" width="11.42578125" style="66" bestFit="1" customWidth="1"/>
    <col min="4615" max="4615" width="14.85546875" style="66" bestFit="1" customWidth="1"/>
    <col min="4616" max="4616" width="18.28515625" style="66" customWidth="1"/>
    <col min="4617" max="4617" width="16.7109375" style="66" customWidth="1"/>
    <col min="4618" max="4864" width="9.140625" style="66"/>
    <col min="4865" max="4865" width="19" style="66" customWidth="1"/>
    <col min="4866" max="4866" width="12.85546875" style="66" bestFit="1" customWidth="1"/>
    <col min="4867" max="4867" width="16.28515625" style="66" bestFit="1" customWidth="1"/>
    <col min="4868" max="4868" width="13" style="66" bestFit="1" customWidth="1"/>
    <col min="4869" max="4869" width="11.5703125" style="66" bestFit="1" customWidth="1"/>
    <col min="4870" max="4870" width="11.42578125" style="66" bestFit="1" customWidth="1"/>
    <col min="4871" max="4871" width="14.85546875" style="66" bestFit="1" customWidth="1"/>
    <col min="4872" max="4872" width="18.28515625" style="66" customWidth="1"/>
    <col min="4873" max="4873" width="16.7109375" style="66" customWidth="1"/>
    <col min="4874" max="5120" width="9.140625" style="66"/>
    <col min="5121" max="5121" width="19" style="66" customWidth="1"/>
    <col min="5122" max="5122" width="12.85546875" style="66" bestFit="1" customWidth="1"/>
    <col min="5123" max="5123" width="16.28515625" style="66" bestFit="1" customWidth="1"/>
    <col min="5124" max="5124" width="13" style="66" bestFit="1" customWidth="1"/>
    <col min="5125" max="5125" width="11.5703125" style="66" bestFit="1" customWidth="1"/>
    <col min="5126" max="5126" width="11.42578125" style="66" bestFit="1" customWidth="1"/>
    <col min="5127" max="5127" width="14.85546875" style="66" bestFit="1" customWidth="1"/>
    <col min="5128" max="5128" width="18.28515625" style="66" customWidth="1"/>
    <col min="5129" max="5129" width="16.7109375" style="66" customWidth="1"/>
    <col min="5130" max="5376" width="9.140625" style="66"/>
    <col min="5377" max="5377" width="19" style="66" customWidth="1"/>
    <col min="5378" max="5378" width="12.85546875" style="66" bestFit="1" customWidth="1"/>
    <col min="5379" max="5379" width="16.28515625" style="66" bestFit="1" customWidth="1"/>
    <col min="5380" max="5380" width="13" style="66" bestFit="1" customWidth="1"/>
    <col min="5381" max="5381" width="11.5703125" style="66" bestFit="1" customWidth="1"/>
    <col min="5382" max="5382" width="11.42578125" style="66" bestFit="1" customWidth="1"/>
    <col min="5383" max="5383" width="14.85546875" style="66" bestFit="1" customWidth="1"/>
    <col min="5384" max="5384" width="18.28515625" style="66" customWidth="1"/>
    <col min="5385" max="5385" width="16.7109375" style="66" customWidth="1"/>
    <col min="5386" max="5632" width="9.140625" style="66"/>
    <col min="5633" max="5633" width="19" style="66" customWidth="1"/>
    <col min="5634" max="5634" width="12.85546875" style="66" bestFit="1" customWidth="1"/>
    <col min="5635" max="5635" width="16.28515625" style="66" bestFit="1" customWidth="1"/>
    <col min="5636" max="5636" width="13" style="66" bestFit="1" customWidth="1"/>
    <col min="5637" max="5637" width="11.5703125" style="66" bestFit="1" customWidth="1"/>
    <col min="5638" max="5638" width="11.42578125" style="66" bestFit="1" customWidth="1"/>
    <col min="5639" max="5639" width="14.85546875" style="66" bestFit="1" customWidth="1"/>
    <col min="5640" max="5640" width="18.28515625" style="66" customWidth="1"/>
    <col min="5641" max="5641" width="16.7109375" style="66" customWidth="1"/>
    <col min="5642" max="5888" width="9.140625" style="66"/>
    <col min="5889" max="5889" width="19" style="66" customWidth="1"/>
    <col min="5890" max="5890" width="12.85546875" style="66" bestFit="1" customWidth="1"/>
    <col min="5891" max="5891" width="16.28515625" style="66" bestFit="1" customWidth="1"/>
    <col min="5892" max="5892" width="13" style="66" bestFit="1" customWidth="1"/>
    <col min="5893" max="5893" width="11.5703125" style="66" bestFit="1" customWidth="1"/>
    <col min="5894" max="5894" width="11.42578125" style="66" bestFit="1" customWidth="1"/>
    <col min="5895" max="5895" width="14.85546875" style="66" bestFit="1" customWidth="1"/>
    <col min="5896" max="5896" width="18.28515625" style="66" customWidth="1"/>
    <col min="5897" max="5897" width="16.7109375" style="66" customWidth="1"/>
    <col min="5898" max="6144" width="9.140625" style="66"/>
    <col min="6145" max="6145" width="19" style="66" customWidth="1"/>
    <col min="6146" max="6146" width="12.85546875" style="66" bestFit="1" customWidth="1"/>
    <col min="6147" max="6147" width="16.28515625" style="66" bestFit="1" customWidth="1"/>
    <col min="6148" max="6148" width="13" style="66" bestFit="1" customWidth="1"/>
    <col min="6149" max="6149" width="11.5703125" style="66" bestFit="1" customWidth="1"/>
    <col min="6150" max="6150" width="11.42578125" style="66" bestFit="1" customWidth="1"/>
    <col min="6151" max="6151" width="14.85546875" style="66" bestFit="1" customWidth="1"/>
    <col min="6152" max="6152" width="18.28515625" style="66" customWidth="1"/>
    <col min="6153" max="6153" width="16.7109375" style="66" customWidth="1"/>
    <col min="6154" max="6400" width="9.140625" style="66"/>
    <col min="6401" max="6401" width="19" style="66" customWidth="1"/>
    <col min="6402" max="6402" width="12.85546875" style="66" bestFit="1" customWidth="1"/>
    <col min="6403" max="6403" width="16.28515625" style="66" bestFit="1" customWidth="1"/>
    <col min="6404" max="6404" width="13" style="66" bestFit="1" customWidth="1"/>
    <col min="6405" max="6405" width="11.5703125" style="66" bestFit="1" customWidth="1"/>
    <col min="6406" max="6406" width="11.42578125" style="66" bestFit="1" customWidth="1"/>
    <col min="6407" max="6407" width="14.85546875" style="66" bestFit="1" customWidth="1"/>
    <col min="6408" max="6408" width="18.28515625" style="66" customWidth="1"/>
    <col min="6409" max="6409" width="16.7109375" style="66" customWidth="1"/>
    <col min="6410" max="6656" width="9.140625" style="66"/>
    <col min="6657" max="6657" width="19" style="66" customWidth="1"/>
    <col min="6658" max="6658" width="12.85546875" style="66" bestFit="1" customWidth="1"/>
    <col min="6659" max="6659" width="16.28515625" style="66" bestFit="1" customWidth="1"/>
    <col min="6660" max="6660" width="13" style="66" bestFit="1" customWidth="1"/>
    <col min="6661" max="6661" width="11.5703125" style="66" bestFit="1" customWidth="1"/>
    <col min="6662" max="6662" width="11.42578125" style="66" bestFit="1" customWidth="1"/>
    <col min="6663" max="6663" width="14.85546875" style="66" bestFit="1" customWidth="1"/>
    <col min="6664" max="6664" width="18.28515625" style="66" customWidth="1"/>
    <col min="6665" max="6665" width="16.7109375" style="66" customWidth="1"/>
    <col min="6666" max="6912" width="9.140625" style="66"/>
    <col min="6913" max="6913" width="19" style="66" customWidth="1"/>
    <col min="6914" max="6914" width="12.85546875" style="66" bestFit="1" customWidth="1"/>
    <col min="6915" max="6915" width="16.28515625" style="66" bestFit="1" customWidth="1"/>
    <col min="6916" max="6916" width="13" style="66" bestFit="1" customWidth="1"/>
    <col min="6917" max="6917" width="11.5703125" style="66" bestFit="1" customWidth="1"/>
    <col min="6918" max="6918" width="11.42578125" style="66" bestFit="1" customWidth="1"/>
    <col min="6919" max="6919" width="14.85546875" style="66" bestFit="1" customWidth="1"/>
    <col min="6920" max="6920" width="18.28515625" style="66" customWidth="1"/>
    <col min="6921" max="6921" width="16.7109375" style="66" customWidth="1"/>
    <col min="6922" max="7168" width="9.140625" style="66"/>
    <col min="7169" max="7169" width="19" style="66" customWidth="1"/>
    <col min="7170" max="7170" width="12.85546875" style="66" bestFit="1" customWidth="1"/>
    <col min="7171" max="7171" width="16.28515625" style="66" bestFit="1" customWidth="1"/>
    <col min="7172" max="7172" width="13" style="66" bestFit="1" customWidth="1"/>
    <col min="7173" max="7173" width="11.5703125" style="66" bestFit="1" customWidth="1"/>
    <col min="7174" max="7174" width="11.42578125" style="66" bestFit="1" customWidth="1"/>
    <col min="7175" max="7175" width="14.85546875" style="66" bestFit="1" customWidth="1"/>
    <col min="7176" max="7176" width="18.28515625" style="66" customWidth="1"/>
    <col min="7177" max="7177" width="16.7109375" style="66" customWidth="1"/>
    <col min="7178" max="7424" width="9.140625" style="66"/>
    <col min="7425" max="7425" width="19" style="66" customWidth="1"/>
    <col min="7426" max="7426" width="12.85546875" style="66" bestFit="1" customWidth="1"/>
    <col min="7427" max="7427" width="16.28515625" style="66" bestFit="1" customWidth="1"/>
    <col min="7428" max="7428" width="13" style="66" bestFit="1" customWidth="1"/>
    <col min="7429" max="7429" width="11.5703125" style="66" bestFit="1" customWidth="1"/>
    <col min="7430" max="7430" width="11.42578125" style="66" bestFit="1" customWidth="1"/>
    <col min="7431" max="7431" width="14.85546875" style="66" bestFit="1" customWidth="1"/>
    <col min="7432" max="7432" width="18.28515625" style="66" customWidth="1"/>
    <col min="7433" max="7433" width="16.7109375" style="66" customWidth="1"/>
    <col min="7434" max="7680" width="9.140625" style="66"/>
    <col min="7681" max="7681" width="19" style="66" customWidth="1"/>
    <col min="7682" max="7682" width="12.85546875" style="66" bestFit="1" customWidth="1"/>
    <col min="7683" max="7683" width="16.28515625" style="66" bestFit="1" customWidth="1"/>
    <col min="7684" max="7684" width="13" style="66" bestFit="1" customWidth="1"/>
    <col min="7685" max="7685" width="11.5703125" style="66" bestFit="1" customWidth="1"/>
    <col min="7686" max="7686" width="11.42578125" style="66" bestFit="1" customWidth="1"/>
    <col min="7687" max="7687" width="14.85546875" style="66" bestFit="1" customWidth="1"/>
    <col min="7688" max="7688" width="18.28515625" style="66" customWidth="1"/>
    <col min="7689" max="7689" width="16.7109375" style="66" customWidth="1"/>
    <col min="7690" max="7936" width="9.140625" style="66"/>
    <col min="7937" max="7937" width="19" style="66" customWidth="1"/>
    <col min="7938" max="7938" width="12.85546875" style="66" bestFit="1" customWidth="1"/>
    <col min="7939" max="7939" width="16.28515625" style="66" bestFit="1" customWidth="1"/>
    <col min="7940" max="7940" width="13" style="66" bestFit="1" customWidth="1"/>
    <col min="7941" max="7941" width="11.5703125" style="66" bestFit="1" customWidth="1"/>
    <col min="7942" max="7942" width="11.42578125" style="66" bestFit="1" customWidth="1"/>
    <col min="7943" max="7943" width="14.85546875" style="66" bestFit="1" customWidth="1"/>
    <col min="7944" max="7944" width="18.28515625" style="66" customWidth="1"/>
    <col min="7945" max="7945" width="16.7109375" style="66" customWidth="1"/>
    <col min="7946" max="8192" width="9.140625" style="66"/>
    <col min="8193" max="8193" width="19" style="66" customWidth="1"/>
    <col min="8194" max="8194" width="12.85546875" style="66" bestFit="1" customWidth="1"/>
    <col min="8195" max="8195" width="16.28515625" style="66" bestFit="1" customWidth="1"/>
    <col min="8196" max="8196" width="13" style="66" bestFit="1" customWidth="1"/>
    <col min="8197" max="8197" width="11.5703125" style="66" bestFit="1" customWidth="1"/>
    <col min="8198" max="8198" width="11.42578125" style="66" bestFit="1" customWidth="1"/>
    <col min="8199" max="8199" width="14.85546875" style="66" bestFit="1" customWidth="1"/>
    <col min="8200" max="8200" width="18.28515625" style="66" customWidth="1"/>
    <col min="8201" max="8201" width="16.7109375" style="66" customWidth="1"/>
    <col min="8202" max="8448" width="9.140625" style="66"/>
    <col min="8449" max="8449" width="19" style="66" customWidth="1"/>
    <col min="8450" max="8450" width="12.85546875" style="66" bestFit="1" customWidth="1"/>
    <col min="8451" max="8451" width="16.28515625" style="66" bestFit="1" customWidth="1"/>
    <col min="8452" max="8452" width="13" style="66" bestFit="1" customWidth="1"/>
    <col min="8453" max="8453" width="11.5703125" style="66" bestFit="1" customWidth="1"/>
    <col min="8454" max="8454" width="11.42578125" style="66" bestFit="1" customWidth="1"/>
    <col min="8455" max="8455" width="14.85546875" style="66" bestFit="1" customWidth="1"/>
    <col min="8456" max="8456" width="18.28515625" style="66" customWidth="1"/>
    <col min="8457" max="8457" width="16.7109375" style="66" customWidth="1"/>
    <col min="8458" max="8704" width="9.140625" style="66"/>
    <col min="8705" max="8705" width="19" style="66" customWidth="1"/>
    <col min="8706" max="8706" width="12.85546875" style="66" bestFit="1" customWidth="1"/>
    <col min="8707" max="8707" width="16.28515625" style="66" bestFit="1" customWidth="1"/>
    <col min="8708" max="8708" width="13" style="66" bestFit="1" customWidth="1"/>
    <col min="8709" max="8709" width="11.5703125" style="66" bestFit="1" customWidth="1"/>
    <col min="8710" max="8710" width="11.42578125" style="66" bestFit="1" customWidth="1"/>
    <col min="8711" max="8711" width="14.85546875" style="66" bestFit="1" customWidth="1"/>
    <col min="8712" max="8712" width="18.28515625" style="66" customWidth="1"/>
    <col min="8713" max="8713" width="16.7109375" style="66" customWidth="1"/>
    <col min="8714" max="8960" width="9.140625" style="66"/>
    <col min="8961" max="8961" width="19" style="66" customWidth="1"/>
    <col min="8962" max="8962" width="12.85546875" style="66" bestFit="1" customWidth="1"/>
    <col min="8963" max="8963" width="16.28515625" style="66" bestFit="1" customWidth="1"/>
    <col min="8964" max="8964" width="13" style="66" bestFit="1" customWidth="1"/>
    <col min="8965" max="8965" width="11.5703125" style="66" bestFit="1" customWidth="1"/>
    <col min="8966" max="8966" width="11.42578125" style="66" bestFit="1" customWidth="1"/>
    <col min="8967" max="8967" width="14.85546875" style="66" bestFit="1" customWidth="1"/>
    <col min="8968" max="8968" width="18.28515625" style="66" customWidth="1"/>
    <col min="8969" max="8969" width="16.7109375" style="66" customWidth="1"/>
    <col min="8970" max="9216" width="9.140625" style="66"/>
    <col min="9217" max="9217" width="19" style="66" customWidth="1"/>
    <col min="9218" max="9218" width="12.85546875" style="66" bestFit="1" customWidth="1"/>
    <col min="9219" max="9219" width="16.28515625" style="66" bestFit="1" customWidth="1"/>
    <col min="9220" max="9220" width="13" style="66" bestFit="1" customWidth="1"/>
    <col min="9221" max="9221" width="11.5703125" style="66" bestFit="1" customWidth="1"/>
    <col min="9222" max="9222" width="11.42578125" style="66" bestFit="1" customWidth="1"/>
    <col min="9223" max="9223" width="14.85546875" style="66" bestFit="1" customWidth="1"/>
    <col min="9224" max="9224" width="18.28515625" style="66" customWidth="1"/>
    <col min="9225" max="9225" width="16.7109375" style="66" customWidth="1"/>
    <col min="9226" max="9472" width="9.140625" style="66"/>
    <col min="9473" max="9473" width="19" style="66" customWidth="1"/>
    <col min="9474" max="9474" width="12.85546875" style="66" bestFit="1" customWidth="1"/>
    <col min="9475" max="9475" width="16.28515625" style="66" bestFit="1" customWidth="1"/>
    <col min="9476" max="9476" width="13" style="66" bestFit="1" customWidth="1"/>
    <col min="9477" max="9477" width="11.5703125" style="66" bestFit="1" customWidth="1"/>
    <col min="9478" max="9478" width="11.42578125" style="66" bestFit="1" customWidth="1"/>
    <col min="9479" max="9479" width="14.85546875" style="66" bestFit="1" customWidth="1"/>
    <col min="9480" max="9480" width="18.28515625" style="66" customWidth="1"/>
    <col min="9481" max="9481" width="16.7109375" style="66" customWidth="1"/>
    <col min="9482" max="9728" width="9.140625" style="66"/>
    <col min="9729" max="9729" width="19" style="66" customWidth="1"/>
    <col min="9730" max="9730" width="12.85546875" style="66" bestFit="1" customWidth="1"/>
    <col min="9731" max="9731" width="16.28515625" style="66" bestFit="1" customWidth="1"/>
    <col min="9732" max="9732" width="13" style="66" bestFit="1" customWidth="1"/>
    <col min="9733" max="9733" width="11.5703125" style="66" bestFit="1" customWidth="1"/>
    <col min="9734" max="9734" width="11.42578125" style="66" bestFit="1" customWidth="1"/>
    <col min="9735" max="9735" width="14.85546875" style="66" bestFit="1" customWidth="1"/>
    <col min="9736" max="9736" width="18.28515625" style="66" customWidth="1"/>
    <col min="9737" max="9737" width="16.7109375" style="66" customWidth="1"/>
    <col min="9738" max="9984" width="9.140625" style="66"/>
    <col min="9985" max="9985" width="19" style="66" customWidth="1"/>
    <col min="9986" max="9986" width="12.85546875" style="66" bestFit="1" customWidth="1"/>
    <col min="9987" max="9987" width="16.28515625" style="66" bestFit="1" customWidth="1"/>
    <col min="9988" max="9988" width="13" style="66" bestFit="1" customWidth="1"/>
    <col min="9989" max="9989" width="11.5703125" style="66" bestFit="1" customWidth="1"/>
    <col min="9990" max="9990" width="11.42578125" style="66" bestFit="1" customWidth="1"/>
    <col min="9991" max="9991" width="14.85546875" style="66" bestFit="1" customWidth="1"/>
    <col min="9992" max="9992" width="18.28515625" style="66" customWidth="1"/>
    <col min="9993" max="9993" width="16.7109375" style="66" customWidth="1"/>
    <col min="9994" max="10240" width="9.140625" style="66"/>
    <col min="10241" max="10241" width="19" style="66" customWidth="1"/>
    <col min="10242" max="10242" width="12.85546875" style="66" bestFit="1" customWidth="1"/>
    <col min="10243" max="10243" width="16.28515625" style="66" bestFit="1" customWidth="1"/>
    <col min="10244" max="10244" width="13" style="66" bestFit="1" customWidth="1"/>
    <col min="10245" max="10245" width="11.5703125" style="66" bestFit="1" customWidth="1"/>
    <col min="10246" max="10246" width="11.42578125" style="66" bestFit="1" customWidth="1"/>
    <col min="10247" max="10247" width="14.85546875" style="66" bestFit="1" customWidth="1"/>
    <col min="10248" max="10248" width="18.28515625" style="66" customWidth="1"/>
    <col min="10249" max="10249" width="16.7109375" style="66" customWidth="1"/>
    <col min="10250" max="10496" width="9.140625" style="66"/>
    <col min="10497" max="10497" width="19" style="66" customWidth="1"/>
    <col min="10498" max="10498" width="12.85546875" style="66" bestFit="1" customWidth="1"/>
    <col min="10499" max="10499" width="16.28515625" style="66" bestFit="1" customWidth="1"/>
    <col min="10500" max="10500" width="13" style="66" bestFit="1" customWidth="1"/>
    <col min="10501" max="10501" width="11.5703125" style="66" bestFit="1" customWidth="1"/>
    <col min="10502" max="10502" width="11.42578125" style="66" bestFit="1" customWidth="1"/>
    <col min="10503" max="10503" width="14.85546875" style="66" bestFit="1" customWidth="1"/>
    <col min="10504" max="10504" width="18.28515625" style="66" customWidth="1"/>
    <col min="10505" max="10505" width="16.7109375" style="66" customWidth="1"/>
    <col min="10506" max="10752" width="9.140625" style="66"/>
    <col min="10753" max="10753" width="19" style="66" customWidth="1"/>
    <col min="10754" max="10754" width="12.85546875" style="66" bestFit="1" customWidth="1"/>
    <col min="10755" max="10755" width="16.28515625" style="66" bestFit="1" customWidth="1"/>
    <col min="10756" max="10756" width="13" style="66" bestFit="1" customWidth="1"/>
    <col min="10757" max="10757" width="11.5703125" style="66" bestFit="1" customWidth="1"/>
    <col min="10758" max="10758" width="11.42578125" style="66" bestFit="1" customWidth="1"/>
    <col min="10759" max="10759" width="14.85546875" style="66" bestFit="1" customWidth="1"/>
    <col min="10760" max="10760" width="18.28515625" style="66" customWidth="1"/>
    <col min="10761" max="10761" width="16.7109375" style="66" customWidth="1"/>
    <col min="10762" max="11008" width="9.140625" style="66"/>
    <col min="11009" max="11009" width="19" style="66" customWidth="1"/>
    <col min="11010" max="11010" width="12.85546875" style="66" bestFit="1" customWidth="1"/>
    <col min="11011" max="11011" width="16.28515625" style="66" bestFit="1" customWidth="1"/>
    <col min="11012" max="11012" width="13" style="66" bestFit="1" customWidth="1"/>
    <col min="11013" max="11013" width="11.5703125" style="66" bestFit="1" customWidth="1"/>
    <col min="11014" max="11014" width="11.42578125" style="66" bestFit="1" customWidth="1"/>
    <col min="11015" max="11015" width="14.85546875" style="66" bestFit="1" customWidth="1"/>
    <col min="11016" max="11016" width="18.28515625" style="66" customWidth="1"/>
    <col min="11017" max="11017" width="16.7109375" style="66" customWidth="1"/>
    <col min="11018" max="11264" width="9.140625" style="66"/>
    <col min="11265" max="11265" width="19" style="66" customWidth="1"/>
    <col min="11266" max="11266" width="12.85546875" style="66" bestFit="1" customWidth="1"/>
    <col min="11267" max="11267" width="16.28515625" style="66" bestFit="1" customWidth="1"/>
    <col min="11268" max="11268" width="13" style="66" bestFit="1" customWidth="1"/>
    <col min="11269" max="11269" width="11.5703125" style="66" bestFit="1" customWidth="1"/>
    <col min="11270" max="11270" width="11.42578125" style="66" bestFit="1" customWidth="1"/>
    <col min="11271" max="11271" width="14.85546875" style="66" bestFit="1" customWidth="1"/>
    <col min="11272" max="11272" width="18.28515625" style="66" customWidth="1"/>
    <col min="11273" max="11273" width="16.7109375" style="66" customWidth="1"/>
    <col min="11274" max="11520" width="9.140625" style="66"/>
    <col min="11521" max="11521" width="19" style="66" customWidth="1"/>
    <col min="11522" max="11522" width="12.85546875" style="66" bestFit="1" customWidth="1"/>
    <col min="11523" max="11523" width="16.28515625" style="66" bestFit="1" customWidth="1"/>
    <col min="11524" max="11524" width="13" style="66" bestFit="1" customWidth="1"/>
    <col min="11525" max="11525" width="11.5703125" style="66" bestFit="1" customWidth="1"/>
    <col min="11526" max="11526" width="11.42578125" style="66" bestFit="1" customWidth="1"/>
    <col min="11527" max="11527" width="14.85546875" style="66" bestFit="1" customWidth="1"/>
    <col min="11528" max="11528" width="18.28515625" style="66" customWidth="1"/>
    <col min="11529" max="11529" width="16.7109375" style="66" customWidth="1"/>
    <col min="11530" max="11776" width="9.140625" style="66"/>
    <col min="11777" max="11777" width="19" style="66" customWidth="1"/>
    <col min="11778" max="11778" width="12.85546875" style="66" bestFit="1" customWidth="1"/>
    <col min="11779" max="11779" width="16.28515625" style="66" bestFit="1" customWidth="1"/>
    <col min="11780" max="11780" width="13" style="66" bestFit="1" customWidth="1"/>
    <col min="11781" max="11781" width="11.5703125" style="66" bestFit="1" customWidth="1"/>
    <col min="11782" max="11782" width="11.42578125" style="66" bestFit="1" customWidth="1"/>
    <col min="11783" max="11783" width="14.85546875" style="66" bestFit="1" customWidth="1"/>
    <col min="11784" max="11784" width="18.28515625" style="66" customWidth="1"/>
    <col min="11785" max="11785" width="16.7109375" style="66" customWidth="1"/>
    <col min="11786" max="12032" width="9.140625" style="66"/>
    <col min="12033" max="12033" width="19" style="66" customWidth="1"/>
    <col min="12034" max="12034" width="12.85546875" style="66" bestFit="1" customWidth="1"/>
    <col min="12035" max="12035" width="16.28515625" style="66" bestFit="1" customWidth="1"/>
    <col min="12036" max="12036" width="13" style="66" bestFit="1" customWidth="1"/>
    <col min="12037" max="12037" width="11.5703125" style="66" bestFit="1" customWidth="1"/>
    <col min="12038" max="12038" width="11.42578125" style="66" bestFit="1" customWidth="1"/>
    <col min="12039" max="12039" width="14.85546875" style="66" bestFit="1" customWidth="1"/>
    <col min="12040" max="12040" width="18.28515625" style="66" customWidth="1"/>
    <col min="12041" max="12041" width="16.7109375" style="66" customWidth="1"/>
    <col min="12042" max="12288" width="9.140625" style="66"/>
    <col min="12289" max="12289" width="19" style="66" customWidth="1"/>
    <col min="12290" max="12290" width="12.85546875" style="66" bestFit="1" customWidth="1"/>
    <col min="12291" max="12291" width="16.28515625" style="66" bestFit="1" customWidth="1"/>
    <col min="12292" max="12292" width="13" style="66" bestFit="1" customWidth="1"/>
    <col min="12293" max="12293" width="11.5703125" style="66" bestFit="1" customWidth="1"/>
    <col min="12294" max="12294" width="11.42578125" style="66" bestFit="1" customWidth="1"/>
    <col min="12295" max="12295" width="14.85546875" style="66" bestFit="1" customWidth="1"/>
    <col min="12296" max="12296" width="18.28515625" style="66" customWidth="1"/>
    <col min="12297" max="12297" width="16.7109375" style="66" customWidth="1"/>
    <col min="12298" max="12544" width="9.140625" style="66"/>
    <col min="12545" max="12545" width="19" style="66" customWidth="1"/>
    <col min="12546" max="12546" width="12.85546875" style="66" bestFit="1" customWidth="1"/>
    <col min="12547" max="12547" width="16.28515625" style="66" bestFit="1" customWidth="1"/>
    <col min="12548" max="12548" width="13" style="66" bestFit="1" customWidth="1"/>
    <col min="12549" max="12549" width="11.5703125" style="66" bestFit="1" customWidth="1"/>
    <col min="12550" max="12550" width="11.42578125" style="66" bestFit="1" customWidth="1"/>
    <col min="12551" max="12551" width="14.85546875" style="66" bestFit="1" customWidth="1"/>
    <col min="12552" max="12552" width="18.28515625" style="66" customWidth="1"/>
    <col min="12553" max="12553" width="16.7109375" style="66" customWidth="1"/>
    <col min="12554" max="12800" width="9.140625" style="66"/>
    <col min="12801" max="12801" width="19" style="66" customWidth="1"/>
    <col min="12802" max="12802" width="12.85546875" style="66" bestFit="1" customWidth="1"/>
    <col min="12803" max="12803" width="16.28515625" style="66" bestFit="1" customWidth="1"/>
    <col min="12804" max="12804" width="13" style="66" bestFit="1" customWidth="1"/>
    <col min="12805" max="12805" width="11.5703125" style="66" bestFit="1" customWidth="1"/>
    <col min="12806" max="12806" width="11.42578125" style="66" bestFit="1" customWidth="1"/>
    <col min="12807" max="12807" width="14.85546875" style="66" bestFit="1" customWidth="1"/>
    <col min="12808" max="12808" width="18.28515625" style="66" customWidth="1"/>
    <col min="12809" max="12809" width="16.7109375" style="66" customWidth="1"/>
    <col min="12810" max="13056" width="9.140625" style="66"/>
    <col min="13057" max="13057" width="19" style="66" customWidth="1"/>
    <col min="13058" max="13058" width="12.85546875" style="66" bestFit="1" customWidth="1"/>
    <col min="13059" max="13059" width="16.28515625" style="66" bestFit="1" customWidth="1"/>
    <col min="13060" max="13060" width="13" style="66" bestFit="1" customWidth="1"/>
    <col min="13061" max="13061" width="11.5703125" style="66" bestFit="1" customWidth="1"/>
    <col min="13062" max="13062" width="11.42578125" style="66" bestFit="1" customWidth="1"/>
    <col min="13063" max="13063" width="14.85546875" style="66" bestFit="1" customWidth="1"/>
    <col min="13064" max="13064" width="18.28515625" style="66" customWidth="1"/>
    <col min="13065" max="13065" width="16.7109375" style="66" customWidth="1"/>
    <col min="13066" max="13312" width="9.140625" style="66"/>
    <col min="13313" max="13313" width="19" style="66" customWidth="1"/>
    <col min="13314" max="13314" width="12.85546875" style="66" bestFit="1" customWidth="1"/>
    <col min="13315" max="13315" width="16.28515625" style="66" bestFit="1" customWidth="1"/>
    <col min="13316" max="13316" width="13" style="66" bestFit="1" customWidth="1"/>
    <col min="13317" max="13317" width="11.5703125" style="66" bestFit="1" customWidth="1"/>
    <col min="13318" max="13318" width="11.42578125" style="66" bestFit="1" customWidth="1"/>
    <col min="13319" max="13319" width="14.85546875" style="66" bestFit="1" customWidth="1"/>
    <col min="13320" max="13320" width="18.28515625" style="66" customWidth="1"/>
    <col min="13321" max="13321" width="16.7109375" style="66" customWidth="1"/>
    <col min="13322" max="13568" width="9.140625" style="66"/>
    <col min="13569" max="13569" width="19" style="66" customWidth="1"/>
    <col min="13570" max="13570" width="12.85546875" style="66" bestFit="1" customWidth="1"/>
    <col min="13571" max="13571" width="16.28515625" style="66" bestFit="1" customWidth="1"/>
    <col min="13572" max="13572" width="13" style="66" bestFit="1" customWidth="1"/>
    <col min="13573" max="13573" width="11.5703125" style="66" bestFit="1" customWidth="1"/>
    <col min="13574" max="13574" width="11.42578125" style="66" bestFit="1" customWidth="1"/>
    <col min="13575" max="13575" width="14.85546875" style="66" bestFit="1" customWidth="1"/>
    <col min="13576" max="13576" width="18.28515625" style="66" customWidth="1"/>
    <col min="13577" max="13577" width="16.7109375" style="66" customWidth="1"/>
    <col min="13578" max="13824" width="9.140625" style="66"/>
    <col min="13825" max="13825" width="19" style="66" customWidth="1"/>
    <col min="13826" max="13826" width="12.85546875" style="66" bestFit="1" customWidth="1"/>
    <col min="13827" max="13827" width="16.28515625" style="66" bestFit="1" customWidth="1"/>
    <col min="13828" max="13828" width="13" style="66" bestFit="1" customWidth="1"/>
    <col min="13829" max="13829" width="11.5703125" style="66" bestFit="1" customWidth="1"/>
    <col min="13830" max="13830" width="11.42578125" style="66" bestFit="1" customWidth="1"/>
    <col min="13831" max="13831" width="14.85546875" style="66" bestFit="1" customWidth="1"/>
    <col min="13832" max="13832" width="18.28515625" style="66" customWidth="1"/>
    <col min="13833" max="13833" width="16.7109375" style="66" customWidth="1"/>
    <col min="13834" max="14080" width="9.140625" style="66"/>
    <col min="14081" max="14081" width="19" style="66" customWidth="1"/>
    <col min="14082" max="14082" width="12.85546875" style="66" bestFit="1" customWidth="1"/>
    <col min="14083" max="14083" width="16.28515625" style="66" bestFit="1" customWidth="1"/>
    <col min="14084" max="14084" width="13" style="66" bestFit="1" customWidth="1"/>
    <col min="14085" max="14085" width="11.5703125" style="66" bestFit="1" customWidth="1"/>
    <col min="14086" max="14086" width="11.42578125" style="66" bestFit="1" customWidth="1"/>
    <col min="14087" max="14087" width="14.85546875" style="66" bestFit="1" customWidth="1"/>
    <col min="14088" max="14088" width="18.28515625" style="66" customWidth="1"/>
    <col min="14089" max="14089" width="16.7109375" style="66" customWidth="1"/>
    <col min="14090" max="14336" width="9.140625" style="66"/>
    <col min="14337" max="14337" width="19" style="66" customWidth="1"/>
    <col min="14338" max="14338" width="12.85546875" style="66" bestFit="1" customWidth="1"/>
    <col min="14339" max="14339" width="16.28515625" style="66" bestFit="1" customWidth="1"/>
    <col min="14340" max="14340" width="13" style="66" bestFit="1" customWidth="1"/>
    <col min="14341" max="14341" width="11.5703125" style="66" bestFit="1" customWidth="1"/>
    <col min="14342" max="14342" width="11.42578125" style="66" bestFit="1" customWidth="1"/>
    <col min="14343" max="14343" width="14.85546875" style="66" bestFit="1" customWidth="1"/>
    <col min="14344" max="14344" width="18.28515625" style="66" customWidth="1"/>
    <col min="14345" max="14345" width="16.7109375" style="66" customWidth="1"/>
    <col min="14346" max="14592" width="9.140625" style="66"/>
    <col min="14593" max="14593" width="19" style="66" customWidth="1"/>
    <col min="14594" max="14594" width="12.85546875" style="66" bestFit="1" customWidth="1"/>
    <col min="14595" max="14595" width="16.28515625" style="66" bestFit="1" customWidth="1"/>
    <col min="14596" max="14596" width="13" style="66" bestFit="1" customWidth="1"/>
    <col min="14597" max="14597" width="11.5703125" style="66" bestFit="1" customWidth="1"/>
    <col min="14598" max="14598" width="11.42578125" style="66" bestFit="1" customWidth="1"/>
    <col min="14599" max="14599" width="14.85546875" style="66" bestFit="1" customWidth="1"/>
    <col min="14600" max="14600" width="18.28515625" style="66" customWidth="1"/>
    <col min="14601" max="14601" width="16.7109375" style="66" customWidth="1"/>
    <col min="14602" max="14848" width="9.140625" style="66"/>
    <col min="14849" max="14849" width="19" style="66" customWidth="1"/>
    <col min="14850" max="14850" width="12.85546875" style="66" bestFit="1" customWidth="1"/>
    <col min="14851" max="14851" width="16.28515625" style="66" bestFit="1" customWidth="1"/>
    <col min="14852" max="14852" width="13" style="66" bestFit="1" customWidth="1"/>
    <col min="14853" max="14853" width="11.5703125" style="66" bestFit="1" customWidth="1"/>
    <col min="14854" max="14854" width="11.42578125" style="66" bestFit="1" customWidth="1"/>
    <col min="14855" max="14855" width="14.85546875" style="66" bestFit="1" customWidth="1"/>
    <col min="14856" max="14856" width="18.28515625" style="66" customWidth="1"/>
    <col min="14857" max="14857" width="16.7109375" style="66" customWidth="1"/>
    <col min="14858" max="15104" width="9.140625" style="66"/>
    <col min="15105" max="15105" width="19" style="66" customWidth="1"/>
    <col min="15106" max="15106" width="12.85546875" style="66" bestFit="1" customWidth="1"/>
    <col min="15107" max="15107" width="16.28515625" style="66" bestFit="1" customWidth="1"/>
    <col min="15108" max="15108" width="13" style="66" bestFit="1" customWidth="1"/>
    <col min="15109" max="15109" width="11.5703125" style="66" bestFit="1" customWidth="1"/>
    <col min="15110" max="15110" width="11.42578125" style="66" bestFit="1" customWidth="1"/>
    <col min="15111" max="15111" width="14.85546875" style="66" bestFit="1" customWidth="1"/>
    <col min="15112" max="15112" width="18.28515625" style="66" customWidth="1"/>
    <col min="15113" max="15113" width="16.7109375" style="66" customWidth="1"/>
    <col min="15114" max="15360" width="9.140625" style="66"/>
    <col min="15361" max="15361" width="19" style="66" customWidth="1"/>
    <col min="15362" max="15362" width="12.85546875" style="66" bestFit="1" customWidth="1"/>
    <col min="15363" max="15363" width="16.28515625" style="66" bestFit="1" customWidth="1"/>
    <col min="15364" max="15364" width="13" style="66" bestFit="1" customWidth="1"/>
    <col min="15365" max="15365" width="11.5703125" style="66" bestFit="1" customWidth="1"/>
    <col min="15366" max="15366" width="11.42578125" style="66" bestFit="1" customWidth="1"/>
    <col min="15367" max="15367" width="14.85546875" style="66" bestFit="1" customWidth="1"/>
    <col min="15368" max="15368" width="18.28515625" style="66" customWidth="1"/>
    <col min="15369" max="15369" width="16.7109375" style="66" customWidth="1"/>
    <col min="15370" max="15616" width="9.140625" style="66"/>
    <col min="15617" max="15617" width="19" style="66" customWidth="1"/>
    <col min="15618" max="15618" width="12.85546875" style="66" bestFit="1" customWidth="1"/>
    <col min="15619" max="15619" width="16.28515625" style="66" bestFit="1" customWidth="1"/>
    <col min="15620" max="15620" width="13" style="66" bestFit="1" customWidth="1"/>
    <col min="15621" max="15621" width="11.5703125" style="66" bestFit="1" customWidth="1"/>
    <col min="15622" max="15622" width="11.42578125" style="66" bestFit="1" customWidth="1"/>
    <col min="15623" max="15623" width="14.85546875" style="66" bestFit="1" customWidth="1"/>
    <col min="15624" max="15624" width="18.28515625" style="66" customWidth="1"/>
    <col min="15625" max="15625" width="16.7109375" style="66" customWidth="1"/>
    <col min="15626" max="15872" width="9.140625" style="66"/>
    <col min="15873" max="15873" width="19" style="66" customWidth="1"/>
    <col min="15874" max="15874" width="12.85546875" style="66" bestFit="1" customWidth="1"/>
    <col min="15875" max="15875" width="16.28515625" style="66" bestFit="1" customWidth="1"/>
    <col min="15876" max="15876" width="13" style="66" bestFit="1" customWidth="1"/>
    <col min="15877" max="15877" width="11.5703125" style="66" bestFit="1" customWidth="1"/>
    <col min="15878" max="15878" width="11.42578125" style="66" bestFit="1" customWidth="1"/>
    <col min="15879" max="15879" width="14.85546875" style="66" bestFit="1" customWidth="1"/>
    <col min="15880" max="15880" width="18.28515625" style="66" customWidth="1"/>
    <col min="15881" max="15881" width="16.7109375" style="66" customWidth="1"/>
    <col min="15882" max="16128" width="9.140625" style="66"/>
    <col min="16129" max="16129" width="19" style="66" customWidth="1"/>
    <col min="16130" max="16130" width="12.85546875" style="66" bestFit="1" customWidth="1"/>
    <col min="16131" max="16131" width="16.28515625" style="66" bestFit="1" customWidth="1"/>
    <col min="16132" max="16132" width="13" style="66" bestFit="1" customWidth="1"/>
    <col min="16133" max="16133" width="11.5703125" style="66" bestFit="1" customWidth="1"/>
    <col min="16134" max="16134" width="11.42578125" style="66" bestFit="1" customWidth="1"/>
    <col min="16135" max="16135" width="14.85546875" style="66" bestFit="1" customWidth="1"/>
    <col min="16136" max="16136" width="18.28515625" style="66" customWidth="1"/>
    <col min="16137" max="16137" width="16.7109375" style="66" customWidth="1"/>
    <col min="16138" max="16384" width="9.140625" style="66"/>
  </cols>
  <sheetData>
    <row r="1" spans="1:9" s="4" customFormat="1" ht="16.5">
      <c r="A1" s="100" t="s">
        <v>979</v>
      </c>
      <c r="B1" s="90"/>
      <c r="C1" s="90"/>
      <c r="D1" s="90"/>
      <c r="E1" s="90"/>
      <c r="F1" s="90"/>
      <c r="G1" s="90"/>
      <c r="H1" s="90"/>
      <c r="I1" s="90"/>
    </row>
    <row r="2" spans="1:9" s="4" customFormat="1" ht="16.5">
      <c r="A2" s="90" t="s">
        <v>980</v>
      </c>
      <c r="B2" s="90"/>
      <c r="C2" s="90"/>
      <c r="D2" s="90"/>
      <c r="E2" s="90"/>
      <c r="F2" s="90"/>
      <c r="G2" s="90"/>
      <c r="H2" s="90"/>
      <c r="I2" s="90"/>
    </row>
    <row r="3" spans="1:9">
      <c r="A3" s="95"/>
      <c r="B3" s="91"/>
      <c r="C3" s="91"/>
      <c r="D3" s="91"/>
      <c r="E3" s="91"/>
      <c r="F3" s="91"/>
      <c r="G3" s="91"/>
      <c r="H3" s="91"/>
      <c r="I3" s="91"/>
    </row>
    <row r="4" spans="1:9">
      <c r="A4" s="64"/>
      <c r="B4" s="91"/>
      <c r="C4" s="91"/>
      <c r="D4" s="91"/>
      <c r="E4" s="91"/>
      <c r="F4" s="91"/>
      <c r="G4" s="91"/>
      <c r="H4" s="91"/>
      <c r="I4" s="46" t="s">
        <v>2</v>
      </c>
    </row>
    <row r="5" spans="1:9">
      <c r="A5" s="64"/>
      <c r="B5" s="91"/>
      <c r="C5" s="91"/>
      <c r="D5" s="91"/>
      <c r="E5" s="91"/>
      <c r="F5" s="91"/>
      <c r="G5" s="91"/>
      <c r="H5" s="91"/>
      <c r="I5" s="51" t="s">
        <v>3</v>
      </c>
    </row>
    <row r="6" spans="1:9" ht="12.75" customHeight="1">
      <c r="A6" s="133" t="s">
        <v>975</v>
      </c>
      <c r="B6" s="158" t="s">
        <v>969</v>
      </c>
      <c r="C6" s="159"/>
      <c r="D6" s="159"/>
      <c r="E6" s="159"/>
      <c r="F6" s="159"/>
      <c r="G6" s="159"/>
      <c r="H6" s="176" t="s">
        <v>976</v>
      </c>
      <c r="I6" s="133" t="s">
        <v>981</v>
      </c>
    </row>
    <row r="7" spans="1:9" ht="12.75" customHeight="1">
      <c r="A7" s="134"/>
      <c r="B7" s="178" t="s">
        <v>970</v>
      </c>
      <c r="C7" s="179"/>
      <c r="D7" s="179"/>
      <c r="E7" s="179"/>
      <c r="F7" s="179"/>
      <c r="G7" s="179"/>
      <c r="H7" s="177"/>
      <c r="I7" s="134"/>
    </row>
    <row r="8" spans="1:9" ht="12.75" customHeight="1">
      <c r="A8" s="134"/>
      <c r="B8" s="54" t="s">
        <v>29</v>
      </c>
      <c r="C8" s="54" t="s">
        <v>915</v>
      </c>
      <c r="D8" s="54" t="s">
        <v>316</v>
      </c>
      <c r="E8" s="54" t="s">
        <v>430</v>
      </c>
      <c r="F8" s="54" t="s">
        <v>543</v>
      </c>
      <c r="G8" s="54" t="s">
        <v>916</v>
      </c>
      <c r="H8" s="177" t="s">
        <v>978</v>
      </c>
      <c r="I8" s="134"/>
    </row>
    <row r="9" spans="1:9">
      <c r="A9" s="135"/>
      <c r="B9" s="55" t="s">
        <v>30</v>
      </c>
      <c r="C9" s="55" t="s">
        <v>196</v>
      </c>
      <c r="D9" s="55" t="s">
        <v>317</v>
      </c>
      <c r="E9" s="55" t="s">
        <v>431</v>
      </c>
      <c r="F9" s="55" t="s">
        <v>544</v>
      </c>
      <c r="G9" s="55" t="s">
        <v>717</v>
      </c>
      <c r="H9" s="180"/>
      <c r="I9" s="135"/>
    </row>
    <row r="10" spans="1:9">
      <c r="A10" s="79" t="s">
        <v>953</v>
      </c>
      <c r="B10" s="97">
        <v>1641</v>
      </c>
      <c r="C10" s="97">
        <v>64</v>
      </c>
      <c r="D10" s="97">
        <v>31</v>
      </c>
      <c r="E10" s="97">
        <v>25</v>
      </c>
      <c r="F10" s="97">
        <v>87</v>
      </c>
      <c r="G10" s="97">
        <v>54</v>
      </c>
      <c r="H10" s="98">
        <v>1902</v>
      </c>
      <c r="I10" s="79" t="s">
        <v>30</v>
      </c>
    </row>
    <row r="11" spans="1:9">
      <c r="A11" s="79" t="s">
        <v>195</v>
      </c>
      <c r="B11" s="97">
        <v>71</v>
      </c>
      <c r="C11" s="97">
        <v>1192</v>
      </c>
      <c r="D11" s="97">
        <v>143</v>
      </c>
      <c r="E11" s="97">
        <v>67</v>
      </c>
      <c r="F11" s="97">
        <v>21</v>
      </c>
      <c r="G11" s="97">
        <v>38</v>
      </c>
      <c r="H11" s="98">
        <v>1532</v>
      </c>
      <c r="I11" s="79" t="s">
        <v>196</v>
      </c>
    </row>
    <row r="12" spans="1:9">
      <c r="A12" s="79" t="s">
        <v>316</v>
      </c>
      <c r="B12" s="97">
        <v>28</v>
      </c>
      <c r="C12" s="97">
        <v>126</v>
      </c>
      <c r="D12" s="97">
        <v>1155</v>
      </c>
      <c r="E12" s="97">
        <v>72</v>
      </c>
      <c r="F12" s="97">
        <v>27</v>
      </c>
      <c r="G12" s="97">
        <v>17</v>
      </c>
      <c r="H12" s="98">
        <v>1425</v>
      </c>
      <c r="I12" s="79" t="s">
        <v>317</v>
      </c>
    </row>
    <row r="13" spans="1:9">
      <c r="A13" s="79" t="s">
        <v>430</v>
      </c>
      <c r="B13" s="97">
        <v>21</v>
      </c>
      <c r="C13" s="97">
        <v>54</v>
      </c>
      <c r="D13" s="97">
        <v>98</v>
      </c>
      <c r="E13" s="97">
        <v>1277</v>
      </c>
      <c r="F13" s="97">
        <v>20</v>
      </c>
      <c r="G13" s="97">
        <v>171</v>
      </c>
      <c r="H13" s="98">
        <v>1641</v>
      </c>
      <c r="I13" s="79" t="s">
        <v>431</v>
      </c>
    </row>
    <row r="14" spans="1:9">
      <c r="A14" s="79" t="s">
        <v>543</v>
      </c>
      <c r="B14" s="97">
        <v>164</v>
      </c>
      <c r="C14" s="97">
        <v>42</v>
      </c>
      <c r="D14" s="97">
        <v>38</v>
      </c>
      <c r="E14" s="97">
        <v>45</v>
      </c>
      <c r="F14" s="97">
        <v>1179</v>
      </c>
      <c r="G14" s="97">
        <v>86</v>
      </c>
      <c r="H14" s="98">
        <v>1554</v>
      </c>
      <c r="I14" s="79" t="s">
        <v>544</v>
      </c>
    </row>
    <row r="15" spans="1:9">
      <c r="A15" s="79" t="s">
        <v>916</v>
      </c>
      <c r="B15" s="97">
        <v>36</v>
      </c>
      <c r="C15" s="97">
        <v>44</v>
      </c>
      <c r="D15" s="97">
        <v>32</v>
      </c>
      <c r="E15" s="97">
        <v>176</v>
      </c>
      <c r="F15" s="97">
        <v>70</v>
      </c>
      <c r="G15" s="97">
        <v>1826</v>
      </c>
      <c r="H15" s="98">
        <v>2184</v>
      </c>
      <c r="I15" s="79" t="s">
        <v>717</v>
      </c>
    </row>
    <row r="16" spans="1:9" ht="25.5">
      <c r="A16" s="26" t="s">
        <v>971</v>
      </c>
      <c r="B16" s="99">
        <v>1961</v>
      </c>
      <c r="C16" s="99">
        <v>1522</v>
      </c>
      <c r="D16" s="99">
        <v>1497</v>
      </c>
      <c r="E16" s="99">
        <v>1662</v>
      </c>
      <c r="F16" s="99">
        <v>1404</v>
      </c>
      <c r="G16" s="99">
        <v>2192</v>
      </c>
      <c r="H16" s="99">
        <v>10238</v>
      </c>
      <c r="I16" s="26" t="s">
        <v>972</v>
      </c>
    </row>
    <row r="17" spans="1:14">
      <c r="A17" s="92"/>
      <c r="B17" s="92"/>
      <c r="C17" s="92"/>
      <c r="D17" s="92"/>
      <c r="E17" s="92"/>
      <c r="F17" s="92"/>
      <c r="G17" s="92"/>
      <c r="H17" s="92"/>
      <c r="I17" s="92"/>
    </row>
    <row r="18" spans="1:14">
      <c r="A18" s="94"/>
      <c r="B18" s="94"/>
      <c r="C18" s="94"/>
      <c r="D18" s="92"/>
      <c r="E18" s="92"/>
      <c r="F18" s="94"/>
      <c r="G18" s="94"/>
      <c r="H18" s="94"/>
      <c r="I18" s="92"/>
    </row>
    <row r="19" spans="1:14" s="44" customFormat="1" ht="57.75" customHeight="1">
      <c r="A19" s="139" t="s">
        <v>956</v>
      </c>
      <c r="B19" s="139"/>
      <c r="C19" s="139"/>
      <c r="D19" s="139"/>
      <c r="E19" s="65"/>
      <c r="F19" s="139" t="s">
        <v>988</v>
      </c>
      <c r="G19" s="139"/>
      <c r="H19" s="139"/>
      <c r="I19" s="139"/>
      <c r="J19" s="65"/>
      <c r="K19" s="96"/>
      <c r="L19" s="96"/>
      <c r="M19" s="96"/>
      <c r="N19" s="96"/>
    </row>
  </sheetData>
  <sheetProtection password="CEE1" sheet="1" objects="1" scenarios="1"/>
  <mergeCells count="8">
    <mergeCell ref="A19:D19"/>
    <mergeCell ref="F19:I19"/>
    <mergeCell ref="A6:A9"/>
    <mergeCell ref="B6:G6"/>
    <mergeCell ref="H6:H7"/>
    <mergeCell ref="I6:I9"/>
    <mergeCell ref="B7:G7"/>
    <mergeCell ref="H8:H9"/>
  </mergeCells>
  <hyperlinks>
    <hyperlink ref="F19:I19" r:id="rId1" display="Note: More information about the methodology is available in the following web page: http://www.nsi.bg/sites/default/files/files/metadata/Pop_5_Metodology_migration_en.pdf"/>
    <hyperlink ref="A19:D19" r:id="rId2" display="http://www.nsi.bg/sites/default/files/files/metadata/Pop_5_Metodology_migration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V-1</vt:lpstr>
      <vt:lpstr>V-2</vt:lpstr>
      <vt:lpstr>V-3</vt:lpstr>
      <vt:lpstr>V-4</vt:lpstr>
      <vt:lpstr>V-5</vt:lpstr>
      <vt:lpstr>V-6</vt:lpstr>
      <vt:lpstr>V-7</vt:lpstr>
      <vt:lpstr>V-8</vt:lpstr>
      <vt:lpstr>V-9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Popov</dc:creator>
  <cp:lastModifiedBy>Dimitar Popov</cp:lastModifiedBy>
  <dcterms:created xsi:type="dcterms:W3CDTF">2025-01-14T09:37:17Z</dcterms:created>
  <dcterms:modified xsi:type="dcterms:W3CDTF">2025-02-04T13:15:01Z</dcterms:modified>
</cp:coreProperties>
</file>