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<sst xmlns="http://schemas.openxmlformats.org/spreadsheetml/2006/main" count="615" uniqueCount="315">
  <si>
    <t>Град</t>
  </si>
  <si>
    <t>Училище</t>
  </si>
  <si>
    <t>Шумен</t>
  </si>
  <si>
    <t>Професионална гимназия по икономика</t>
  </si>
  <si>
    <t>MBT</t>
  </si>
  <si>
    <t>BLOSSOM</t>
  </si>
  <si>
    <t>Перник</t>
  </si>
  <si>
    <t xml:space="preserve">ПМГ </t>
  </si>
  <si>
    <t>SEARCH</t>
  </si>
  <si>
    <t>Генерал Тошево</t>
  </si>
  <si>
    <t>ПГ по земеделие "Тодор Рачински"</t>
  </si>
  <si>
    <t>WIN2</t>
  </si>
  <si>
    <t>Благоевград</t>
  </si>
  <si>
    <t>ПГИ "Иван Илиев"</t>
  </si>
  <si>
    <t>TGG2023</t>
  </si>
  <si>
    <t>София</t>
  </si>
  <si>
    <t>2 АЕГ "Томас Джеферсън"</t>
  </si>
  <si>
    <t>COFFEENG</t>
  </si>
  <si>
    <t>Професионална гимназия по икономика "Иван Илиев"</t>
  </si>
  <si>
    <t>ФЕНИКС</t>
  </si>
  <si>
    <t>Пазарджик</t>
  </si>
  <si>
    <t>Професионална гимназия по икономика и мениджмънт</t>
  </si>
  <si>
    <t>FANTASTIK</t>
  </si>
  <si>
    <t>BERNULI</t>
  </si>
  <si>
    <t>BEST_ALPHA</t>
  </si>
  <si>
    <t>Русе</t>
  </si>
  <si>
    <t xml:space="preserve">МГ </t>
  </si>
  <si>
    <t>BRILLIANCE</t>
  </si>
  <si>
    <t>STARSGIRIS</t>
  </si>
  <si>
    <t>WIN1</t>
  </si>
  <si>
    <t>СУ "Сава Доброплодни"</t>
  </si>
  <si>
    <t>NES</t>
  </si>
  <si>
    <t>THEUNKNOWN</t>
  </si>
  <si>
    <t>Варна</t>
  </si>
  <si>
    <t>Варненска търговска гимназия "Г.С.Раковски"</t>
  </si>
  <si>
    <t>ALFA</t>
  </si>
  <si>
    <t>Т.Е.С.А.К.</t>
  </si>
  <si>
    <t>ORION</t>
  </si>
  <si>
    <t xml:space="preserve">Варненска търговска гимназия </t>
  </si>
  <si>
    <t>KING</t>
  </si>
  <si>
    <t>PASCAL</t>
  </si>
  <si>
    <t>NISIDA_BG</t>
  </si>
  <si>
    <t>Средно училище за хуманитарни науки и изкуства "Константин Преславски"</t>
  </si>
  <si>
    <t>АКТИНИЯ</t>
  </si>
  <si>
    <t>THOUGHT</t>
  </si>
  <si>
    <t>REVOLART</t>
  </si>
  <si>
    <t>Ямбол</t>
  </si>
  <si>
    <t xml:space="preserve">Езикова гимназия </t>
  </si>
  <si>
    <t>VND</t>
  </si>
  <si>
    <t>TLR2023</t>
  </si>
  <si>
    <t xml:space="preserve">СУ </t>
  </si>
  <si>
    <t>AMBERS</t>
  </si>
  <si>
    <t>CREATIVE</t>
  </si>
  <si>
    <t>Математическа гимназия "Д-р Петър Берон"</t>
  </si>
  <si>
    <t>3/3</t>
  </si>
  <si>
    <t xml:space="preserve">Професионална гимназия по компютърно моделиране и компютърни системи </t>
  </si>
  <si>
    <t>TERVEL</t>
  </si>
  <si>
    <t>Варненска търговска гимназия "Георги Стойков Раковски"</t>
  </si>
  <si>
    <t>IVY</t>
  </si>
  <si>
    <t>SIGMA</t>
  </si>
  <si>
    <t>BETA</t>
  </si>
  <si>
    <t>GAMA</t>
  </si>
  <si>
    <t>TITA</t>
  </si>
  <si>
    <t>TEAM_PRO</t>
  </si>
  <si>
    <t>ALFA_PGIM</t>
  </si>
  <si>
    <t>ITFUTURE</t>
  </si>
  <si>
    <t>NOYMAN</t>
  </si>
  <si>
    <t>DATADIVE</t>
  </si>
  <si>
    <t>EPSILON</t>
  </si>
  <si>
    <t>Национална финансово-стопанска гимназия</t>
  </si>
  <si>
    <t>DOUBLE_X</t>
  </si>
  <si>
    <t>ПЧМГ</t>
  </si>
  <si>
    <t>GIRLMATH</t>
  </si>
  <si>
    <t>MARANGE</t>
  </si>
  <si>
    <t>Езикова гимназия "Васил Карагьозов"</t>
  </si>
  <si>
    <t>SEASHELLS</t>
  </si>
  <si>
    <t>LIGHTNING</t>
  </si>
  <si>
    <t>OPIA</t>
  </si>
  <si>
    <t>SWIFTSTATS</t>
  </si>
  <si>
    <t>CYBERTRIO</t>
  </si>
  <si>
    <t>Сливен</t>
  </si>
  <si>
    <t>ППМГ</t>
  </si>
  <si>
    <t>СВТЕРЦА</t>
  </si>
  <si>
    <t>Троян</t>
  </si>
  <si>
    <t>СУ „Васил Левски“</t>
  </si>
  <si>
    <t>SILA</t>
  </si>
  <si>
    <t>KANONA</t>
  </si>
  <si>
    <t>МЕГАСТАР</t>
  </si>
  <si>
    <t>Силистра</t>
  </si>
  <si>
    <t>PMG.CC</t>
  </si>
  <si>
    <t>ВТГ "Георги Стойков Раковски"</t>
  </si>
  <si>
    <t>VORTEX</t>
  </si>
  <si>
    <t>Кърджали</t>
  </si>
  <si>
    <t>СУ "П. Р. Славейков"</t>
  </si>
  <si>
    <t>ASTRA44</t>
  </si>
  <si>
    <t>SOLO</t>
  </si>
  <si>
    <t>MURDISTO</t>
  </si>
  <si>
    <t>ГПЧЕ "Симеон Радев"</t>
  </si>
  <si>
    <t>PI-3,14...</t>
  </si>
  <si>
    <t>PULSETECH</t>
  </si>
  <si>
    <t>EMPIREOSO</t>
  </si>
  <si>
    <t>Добрич</t>
  </si>
  <si>
    <t>CASSIOPEIA</t>
  </si>
  <si>
    <t>PUKANKA</t>
  </si>
  <si>
    <t>ПГИ-ИД</t>
  </si>
  <si>
    <t>ПГИ-ДИ</t>
  </si>
  <si>
    <t>ZENITHAL</t>
  </si>
  <si>
    <t>Гоце Делчев</t>
  </si>
  <si>
    <t>НПГ "Димитър Талев"</t>
  </si>
  <si>
    <t>TAG</t>
  </si>
  <si>
    <t xml:space="preserve">Математическа гимназия </t>
  </si>
  <si>
    <t>PANTHERS</t>
  </si>
  <si>
    <t>СУ "П. Р. СЛАВЙКОВ"</t>
  </si>
  <si>
    <t>YBP</t>
  </si>
  <si>
    <t xml:space="preserve">Професионална гимназия по икономика </t>
  </si>
  <si>
    <t>МАТРИКС</t>
  </si>
  <si>
    <t>DUSAF</t>
  </si>
  <si>
    <t>SIREN</t>
  </si>
  <si>
    <t>FACTHUNTER</t>
  </si>
  <si>
    <t>Смолян</t>
  </si>
  <si>
    <t xml:space="preserve">Профилирана природо математическа гимназия </t>
  </si>
  <si>
    <t>TRIOLOGIC</t>
  </si>
  <si>
    <t>CRYSTAL</t>
  </si>
  <si>
    <t>DATAMANCER</t>
  </si>
  <si>
    <t>Козлодуй</t>
  </si>
  <si>
    <t>СУ "Св. Св. Кирил и Методий"</t>
  </si>
  <si>
    <t>КИМ-А</t>
  </si>
  <si>
    <t>Бургас</t>
  </si>
  <si>
    <t>ППМГ "Акад. Никола Обрешков"</t>
  </si>
  <si>
    <t>АКУЛИТЕ</t>
  </si>
  <si>
    <t>МГ "Баба Тонка"</t>
  </si>
  <si>
    <t>DATADYNAMO</t>
  </si>
  <si>
    <t>STATWIZ</t>
  </si>
  <si>
    <t>ПГИ Георги Стойков Раковски</t>
  </si>
  <si>
    <t>BAZICI</t>
  </si>
  <si>
    <t xml:space="preserve">Неврокопска Професионална гимназия </t>
  </si>
  <si>
    <t>DDV</t>
  </si>
  <si>
    <t>Средно училище "Васил Левски"</t>
  </si>
  <si>
    <t>THELEGENDS</t>
  </si>
  <si>
    <t>GIRLPOWER</t>
  </si>
  <si>
    <t>Търговска гимназия</t>
  </si>
  <si>
    <t>СТОЙНОСТ</t>
  </si>
  <si>
    <t>THEBRAINS</t>
  </si>
  <si>
    <t xml:space="preserve">51СУ </t>
  </si>
  <si>
    <t>ИДВАМ-БАРИ</t>
  </si>
  <si>
    <t>AMIGOS</t>
  </si>
  <si>
    <t>MEMENTO</t>
  </si>
  <si>
    <t>STAT_SQUAD</t>
  </si>
  <si>
    <t>ЧПГ "Образователни технологии"</t>
  </si>
  <si>
    <t>СКОРОСТ</t>
  </si>
  <si>
    <t>СТОДЕН</t>
  </si>
  <si>
    <t>Свищов</t>
  </si>
  <si>
    <t>Професионална държавна търговска гимнация 
“Димитър Хадживасилев“</t>
  </si>
  <si>
    <t>OMEGA06</t>
  </si>
  <si>
    <t>ВМК</t>
  </si>
  <si>
    <t>BFEFFECT</t>
  </si>
  <si>
    <t>Професионална гимназия по механоелектротехника и електроника</t>
  </si>
  <si>
    <t>SARMICHKA</t>
  </si>
  <si>
    <t>SCH11</t>
  </si>
  <si>
    <t>ИВ</t>
  </si>
  <si>
    <t>Пловдив</t>
  </si>
  <si>
    <t>Национална търговска гимназия</t>
  </si>
  <si>
    <t>BANKERS</t>
  </si>
  <si>
    <t xml:space="preserve">Средно училище за хуманитарни науки и изкуства </t>
  </si>
  <si>
    <t>БРИТВА</t>
  </si>
  <si>
    <t>ППМГ "Академик Никола Обрешков"</t>
  </si>
  <si>
    <t>ТРИУМФ</t>
  </si>
  <si>
    <t>Горна Оряховица</t>
  </si>
  <si>
    <t xml:space="preserve">Професионална гимназия по лека промишленост и икономика </t>
  </si>
  <si>
    <t>LEGENDARYS</t>
  </si>
  <si>
    <t>ПМГ "Св. Климент Охридски"</t>
  </si>
  <si>
    <t>PMG_ELITA</t>
  </si>
  <si>
    <t>Казанлък</t>
  </si>
  <si>
    <t>Професионална гимназия по лека промишленост и туризъм</t>
  </si>
  <si>
    <t>СТАТИТИЙМ1</t>
  </si>
  <si>
    <t>СТАТИТИЙМ2</t>
  </si>
  <si>
    <t>MYMATH</t>
  </si>
  <si>
    <t>ALPHA1</t>
  </si>
  <si>
    <t xml:space="preserve">ГПЧЕ </t>
  </si>
  <si>
    <t>А.Н.</t>
  </si>
  <si>
    <t>ANALYTIX</t>
  </si>
  <si>
    <t>X3</t>
  </si>
  <si>
    <t>DATAVIC</t>
  </si>
  <si>
    <t>119 СУ "Акад. М. Арнаудов"</t>
  </si>
  <si>
    <t>STATMAT1</t>
  </si>
  <si>
    <t>КАТ</t>
  </si>
  <si>
    <t>ЛЬОКЛЕР</t>
  </si>
  <si>
    <t>CLUELESS</t>
  </si>
  <si>
    <t>,,KMLH“</t>
  </si>
  <si>
    <t>ПМГ</t>
  </si>
  <si>
    <t>MERCEDES</t>
  </si>
  <si>
    <t>ANOVA1</t>
  </si>
  <si>
    <t xml:space="preserve">ППМГ </t>
  </si>
  <si>
    <t>МАТАТОН</t>
  </si>
  <si>
    <t xml:space="preserve">123. СУ </t>
  </si>
  <si>
    <t>123РУБИН10</t>
  </si>
  <si>
    <t>ХРЕБО</t>
  </si>
  <si>
    <t>NUNEZ</t>
  </si>
  <si>
    <t>DSTANDARD</t>
  </si>
  <si>
    <t>ПГЕЕ "М. В. Ломоносов"</t>
  </si>
  <si>
    <t>SPARKY</t>
  </si>
  <si>
    <t>STAT11910B</t>
  </si>
  <si>
    <t>KAY_STATS</t>
  </si>
  <si>
    <t>BOROVINKI</t>
  </si>
  <si>
    <t>ALBENA</t>
  </si>
  <si>
    <t xml:space="preserve">НЕГ </t>
  </si>
  <si>
    <t>GEOTHE055</t>
  </si>
  <si>
    <t>ОСВ</t>
  </si>
  <si>
    <t>51СУ "Елисавета Багряна"</t>
  </si>
  <si>
    <t>PROSPERITY</t>
  </si>
  <si>
    <t>МАНГО</t>
  </si>
  <si>
    <t>ELARA</t>
  </si>
  <si>
    <t>DATAICONS</t>
  </si>
  <si>
    <t>БАЙГАНЬО</t>
  </si>
  <si>
    <t>5 СУ "Пейо Крачолов Яворов"</t>
  </si>
  <si>
    <t>KOMETA</t>
  </si>
  <si>
    <t>11Е</t>
  </si>
  <si>
    <t xml:space="preserve">ПГИ </t>
  </si>
  <si>
    <t>ХОУП</t>
  </si>
  <si>
    <t>ПМГ"Иван Вазов"</t>
  </si>
  <si>
    <t>BRP</t>
  </si>
  <si>
    <t>АСВ</t>
  </si>
  <si>
    <t>Сандански</t>
  </si>
  <si>
    <t>Земеделска професионална гимназия "Климент Тимирязев"</t>
  </si>
  <si>
    <t>ГРАЦИЯ</t>
  </si>
  <si>
    <t>РЕЙНДЖАРИ</t>
  </si>
  <si>
    <t>БУХАЛИТЕ</t>
  </si>
  <si>
    <t>СУ"Св. Константин- Кирил Философ"</t>
  </si>
  <si>
    <t>SMART</t>
  </si>
  <si>
    <t>TEAM-PGI</t>
  </si>
  <si>
    <t>VP3000</t>
  </si>
  <si>
    <t>МБТ</t>
  </si>
  <si>
    <t>MAKERS</t>
  </si>
  <si>
    <t>Сливница</t>
  </si>
  <si>
    <t>АНИ22</t>
  </si>
  <si>
    <t>Професионална гимназия по лека промишленост и икономика "Атанас Буров"</t>
  </si>
  <si>
    <t>BEAUTIFUL</t>
  </si>
  <si>
    <t>RENDS</t>
  </si>
  <si>
    <t>56 СУ'Проф. К.Иречек''</t>
  </si>
  <si>
    <t>НЕГ "Гьоте "</t>
  </si>
  <si>
    <t>GEOTHE067</t>
  </si>
  <si>
    <t>STATMAT</t>
  </si>
  <si>
    <t>GNOSSIENNE</t>
  </si>
  <si>
    <t>QASHQAI</t>
  </si>
  <si>
    <t>DAMI</t>
  </si>
  <si>
    <t>LASTSTAT</t>
  </si>
  <si>
    <t>КЕРПЕДЕН</t>
  </si>
  <si>
    <t>VALUE_ABLE</t>
  </si>
  <si>
    <t xml:space="preserve">III ПМГ "Акад. М. Попов" </t>
  </si>
  <si>
    <t>BORNWIN</t>
  </si>
  <si>
    <t>SOP2</t>
  </si>
  <si>
    <t>АРХИМЕД</t>
  </si>
  <si>
    <t>ДЪБЧЕТА</t>
  </si>
  <si>
    <t>Златица</t>
  </si>
  <si>
    <t>СУ</t>
  </si>
  <si>
    <t>УСПЕШНИТЕ</t>
  </si>
  <si>
    <t>123. СУ "Стефан Стамболов"</t>
  </si>
  <si>
    <t>123ОРИОН11</t>
  </si>
  <si>
    <t>ИГЛИКИ</t>
  </si>
  <si>
    <t>Петрич</t>
  </si>
  <si>
    <t>ПГИТ "Проф.д-р Асен Златаров" град Петрич</t>
  </si>
  <si>
    <t>ALPHA</t>
  </si>
  <si>
    <t>БЛЯСЪК</t>
  </si>
  <si>
    <t>ПИТАГОР</t>
  </si>
  <si>
    <t xml:space="preserve">15 СУ </t>
  </si>
  <si>
    <t>PRODUCTIVE</t>
  </si>
  <si>
    <t>АРА</t>
  </si>
  <si>
    <t>15 СУ "Адам Мицкевич"</t>
  </si>
  <si>
    <t>ЛОС</t>
  </si>
  <si>
    <t>123ФЕНИКС1</t>
  </si>
  <si>
    <t>ADI30</t>
  </si>
  <si>
    <t>GEOTHE053</t>
  </si>
  <si>
    <t>VANGROUND</t>
  </si>
  <si>
    <t>МИВА10А</t>
  </si>
  <si>
    <t>ПГИ "Проф. д-р Димитър Табаков"</t>
  </si>
  <si>
    <t>ЧУДОТВОРЦИ</t>
  </si>
  <si>
    <t>СУ"Пейо Яворов"</t>
  </si>
  <si>
    <t>ЕЛИТ</t>
  </si>
  <si>
    <t>Земеделска професионална гимназия</t>
  </si>
  <si>
    <t>UNDERCOVER</t>
  </si>
  <si>
    <t>ШАМПИОНИ</t>
  </si>
  <si>
    <t>VPY</t>
  </si>
  <si>
    <t>АНЕЛИЯ</t>
  </si>
  <si>
    <t>ЗПГ "Климент Тимирязев"</t>
  </si>
  <si>
    <t>АЛФА</t>
  </si>
  <si>
    <t>Професионална гимназия по траспорт 
"Никола Йонков Вапцаров"</t>
  </si>
  <si>
    <t>PGTSTSV</t>
  </si>
  <si>
    <t xml:space="preserve">Професионална гимназия по икономика и управление "Елиас Канети" </t>
  </si>
  <si>
    <t>ELITE</t>
  </si>
  <si>
    <t>MCMP</t>
  </si>
  <si>
    <t>GEDEBOB</t>
  </si>
  <si>
    <t xml:space="preserve">Природоматематическа гимназия </t>
  </si>
  <si>
    <t>НМП</t>
  </si>
  <si>
    <t>СУ "Възраждане"</t>
  </si>
  <si>
    <t>BOYZ</t>
  </si>
  <si>
    <t>GIRLS2023</t>
  </si>
  <si>
    <t xml:space="preserve">ЗПГ </t>
  </si>
  <si>
    <t>МАТЕМА</t>
  </si>
  <si>
    <t>TEAMSTAT</t>
  </si>
  <si>
    <t>FLOWERS</t>
  </si>
  <si>
    <t>ZIDARI</t>
  </si>
  <si>
    <t>PETERPAN</t>
  </si>
  <si>
    <t>ПЕРЛАXIA</t>
  </si>
  <si>
    <t>GIRLS23</t>
  </si>
  <si>
    <t>CDPROJECT</t>
  </si>
  <si>
    <t>DANISASHO8</t>
  </si>
  <si>
    <t>HRISTIQNI</t>
  </si>
  <si>
    <t>СИ++</t>
  </si>
  <si>
    <t>Категория А</t>
  </si>
  <si>
    <t>Име на отбора</t>
  </si>
  <si>
    <t>Първи етап</t>
  </si>
  <si>
    <t>Втори етап</t>
  </si>
  <si>
    <t>Окончателно класиране</t>
  </si>
  <si>
    <t>Приложение 1</t>
  </si>
  <si>
    <t>Резултати от Националния кръг на Европейската олимпиада по статистика за ученици 2023/2024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</si>
</sst>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0" xfId="0" applyNumberFormat="1" applyFill="1" applyAlignment="1">
      <alignment/>
    </xf>
    <xf numFmtId="0" fontId="0" fillId="34" borderId="0" xfId="0" applyFill="1" applyAlignment="1">
      <alignment/>
    </xf>
    <xf numFmtId="0" fontId="0" fillId="34" borderId="0" xfId="0" applyNumberFormat="1" applyFill="1" applyAlignment="1">
      <alignment/>
    </xf>
    <xf numFmtId="2" fontId="37" fillId="34" borderId="10" xfId="0" applyNumberFormat="1" applyFont="1" applyFill="1" applyBorder="1" applyAlignment="1">
      <alignment/>
    </xf>
    <xf numFmtId="0" fontId="37" fillId="34" borderId="10" xfId="0" applyFont="1" applyFill="1" applyBorder="1" applyAlignment="1">
      <alignment/>
    </xf>
    <xf numFmtId="0" fontId="37" fillId="34" borderId="0" xfId="0" applyFont="1" applyFill="1" applyAlignment="1">
      <alignment/>
    </xf>
    <xf numFmtId="2" fontId="37" fillId="34" borderId="0" xfId="0" applyNumberFormat="1" applyFont="1" applyFill="1" applyAlignment="1">
      <alignment/>
    </xf>
    <xf numFmtId="0" fontId="3" fillId="34" borderId="0" xfId="55" applyFont="1" applyFill="1">
      <alignment/>
      <protection/>
    </xf>
    <xf numFmtId="0" fontId="2" fillId="34" borderId="0" xfId="55" applyFont="1" applyFill="1" applyAlignment="1">
      <alignment horizontal="center" vertical="center"/>
      <protection/>
    </xf>
    <xf numFmtId="164" fontId="3" fillId="34" borderId="0" xfId="55" applyNumberFormat="1" applyFont="1" applyFill="1">
      <alignment/>
      <protection/>
    </xf>
    <xf numFmtId="0" fontId="2" fillId="34" borderId="10" xfId="55" applyFont="1" applyFill="1" applyBorder="1" applyAlignment="1">
      <alignment horizontal="left" vertical="center"/>
      <protection/>
    </xf>
    <xf numFmtId="0" fontId="2" fillId="34" borderId="10" xfId="55" applyFont="1" applyFill="1" applyBorder="1" applyAlignment="1">
      <alignment horizontal="center" vertical="center"/>
      <protection/>
    </xf>
    <xf numFmtId="0" fontId="2" fillId="34" borderId="10" xfId="55" applyFont="1" applyFill="1" applyBorder="1" applyAlignment="1">
      <alignment horizontal="left" vertical="center" wrapText="1"/>
      <protection/>
    </xf>
    <xf numFmtId="0" fontId="2" fillId="34" borderId="10" xfId="55" applyFont="1" applyFill="1" applyBorder="1" applyAlignment="1">
      <alignment horizontal="right" vertical="center" wrapText="1"/>
      <protection/>
    </xf>
    <xf numFmtId="164" fontId="2" fillId="34" borderId="10" xfId="55" applyNumberFormat="1" applyFont="1" applyFill="1" applyBorder="1" applyAlignment="1">
      <alignment horizontal="right" vertical="center" wrapText="1"/>
      <protection/>
    </xf>
    <xf numFmtId="0" fontId="37" fillId="34" borderId="10" xfId="0" applyFont="1" applyFill="1" applyBorder="1" applyAlignment="1">
      <alignment wrapText="1"/>
    </xf>
    <xf numFmtId="0" fontId="2" fillId="34" borderId="0" xfId="55" applyFont="1" applyFill="1" applyAlignment="1">
      <alignment horizontal="lef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8"/>
  <sheetViews>
    <sheetView tabSelected="1" zoomScale="110" zoomScaleNormal="110" zoomScalePageLayoutView="0" workbookViewId="0" topLeftCell="A1">
      <selection activeCell="B4" sqref="B4"/>
    </sheetView>
  </sheetViews>
  <sheetFormatPr defaultColWidth="9.140625" defaultRowHeight="15"/>
  <cols>
    <col min="1" max="1" width="17.421875" style="0" customWidth="1"/>
    <col min="2" max="2" width="61.28125" style="0" customWidth="1"/>
    <col min="3" max="3" width="16.28125" style="0" customWidth="1"/>
    <col min="4" max="4" width="8.28125" style="0" bestFit="1" customWidth="1"/>
    <col min="5" max="5" width="11.8515625" style="0" customWidth="1"/>
    <col min="6" max="6" width="15.8515625" style="0" customWidth="1"/>
    <col min="7" max="7" width="9.140625" style="1" customWidth="1"/>
    <col min="8" max="8" width="20.8515625" style="1" bestFit="1" customWidth="1"/>
    <col min="9" max="9" width="9.140625" style="1" customWidth="1"/>
    <col min="10" max="10" width="12.140625" style="1" bestFit="1" customWidth="1"/>
    <col min="11" max="58" width="9.140625" style="1" customWidth="1"/>
  </cols>
  <sheetData>
    <row r="1" spans="1:6" ht="15">
      <c r="A1" s="9"/>
      <c r="B1" s="9"/>
      <c r="C1" s="9"/>
      <c r="D1" s="10"/>
      <c r="E1" s="10" t="s">
        <v>313</v>
      </c>
      <c r="F1" s="10"/>
    </row>
    <row r="2" spans="1:6" ht="15">
      <c r="A2" s="9"/>
      <c r="B2" s="9"/>
      <c r="C2" s="9"/>
      <c r="D2" s="10"/>
      <c r="E2" s="10"/>
      <c r="F2" s="10"/>
    </row>
    <row r="3" spans="1:6" ht="15">
      <c r="A3" s="11"/>
      <c r="B3" s="20" t="s">
        <v>314</v>
      </c>
      <c r="C3" s="20"/>
      <c r="D3" s="20"/>
      <c r="E3" s="20"/>
      <c r="F3" s="20"/>
    </row>
    <row r="4" spans="1:6" ht="15">
      <c r="A4" s="11"/>
      <c r="B4" s="12" t="s">
        <v>308</v>
      </c>
      <c r="C4" s="11"/>
      <c r="D4" s="11"/>
      <c r="E4" s="13"/>
      <c r="F4" s="13"/>
    </row>
    <row r="5" spans="1:6" ht="15">
      <c r="A5" s="11"/>
      <c r="B5" s="12"/>
      <c r="C5" s="11"/>
      <c r="D5" s="11"/>
      <c r="E5" s="13"/>
      <c r="F5" s="13"/>
    </row>
    <row r="6" spans="1:6" ht="30.75">
      <c r="A6" s="14" t="s">
        <v>0</v>
      </c>
      <c r="B6" s="15" t="s">
        <v>1</v>
      </c>
      <c r="C6" s="16" t="s">
        <v>309</v>
      </c>
      <c r="D6" s="17" t="s">
        <v>310</v>
      </c>
      <c r="E6" s="18" t="s">
        <v>311</v>
      </c>
      <c r="F6" s="18" t="s">
        <v>312</v>
      </c>
    </row>
    <row r="7" spans="1:10" ht="15">
      <c r="A7" s="8" t="s">
        <v>15</v>
      </c>
      <c r="B7" s="8" t="s">
        <v>16</v>
      </c>
      <c r="C7" s="8" t="s">
        <v>17</v>
      </c>
      <c r="D7" s="7">
        <v>100</v>
      </c>
      <c r="E7" s="7">
        <v>98</v>
      </c>
      <c r="F7" s="7">
        <f aca="true" t="shared" si="0" ref="F7:F70">AVERAGE(D7:E7)</f>
        <v>99</v>
      </c>
      <c r="J7" s="2"/>
    </row>
    <row r="8" spans="1:10" ht="15">
      <c r="A8" s="8" t="s">
        <v>12</v>
      </c>
      <c r="B8" s="8" t="s">
        <v>18</v>
      </c>
      <c r="C8" s="8" t="s">
        <v>19</v>
      </c>
      <c r="D8" s="7">
        <v>100</v>
      </c>
      <c r="E8" s="7">
        <v>95.5</v>
      </c>
      <c r="F8" s="7">
        <f t="shared" si="0"/>
        <v>97.75</v>
      </c>
      <c r="J8" s="2"/>
    </row>
    <row r="9" spans="1:10" ht="15">
      <c r="A9" s="8" t="s">
        <v>25</v>
      </c>
      <c r="B9" s="8" t="s">
        <v>26</v>
      </c>
      <c r="C9" s="8" t="s">
        <v>27</v>
      </c>
      <c r="D9" s="7">
        <v>96.67</v>
      </c>
      <c r="E9" s="7">
        <v>98.5</v>
      </c>
      <c r="F9" s="7">
        <f t="shared" si="0"/>
        <v>97.58500000000001</v>
      </c>
      <c r="J9" s="2"/>
    </row>
    <row r="10" spans="1:10" ht="15">
      <c r="A10" s="8" t="s">
        <v>6</v>
      </c>
      <c r="B10" s="8" t="s">
        <v>7</v>
      </c>
      <c r="C10" s="8" t="s">
        <v>8</v>
      </c>
      <c r="D10" s="7">
        <v>100</v>
      </c>
      <c r="E10" s="7">
        <v>95</v>
      </c>
      <c r="F10" s="7">
        <f t="shared" si="0"/>
        <v>97.5</v>
      </c>
      <c r="J10" s="2"/>
    </row>
    <row r="11" spans="1:10" ht="15">
      <c r="A11" s="8" t="s">
        <v>20</v>
      </c>
      <c r="B11" s="8" t="s">
        <v>21</v>
      </c>
      <c r="C11" s="8" t="s">
        <v>22</v>
      </c>
      <c r="D11" s="7">
        <v>100</v>
      </c>
      <c r="E11" s="7">
        <v>95</v>
      </c>
      <c r="F11" s="7">
        <f t="shared" si="0"/>
        <v>97.5</v>
      </c>
      <c r="J11" s="2"/>
    </row>
    <row r="12" spans="1:10" ht="15">
      <c r="A12" s="8" t="s">
        <v>2</v>
      </c>
      <c r="B12" s="8" t="s">
        <v>30</v>
      </c>
      <c r="C12" s="8" t="s">
        <v>31</v>
      </c>
      <c r="D12" s="7">
        <v>95.57000000000001</v>
      </c>
      <c r="E12" s="7">
        <v>99</v>
      </c>
      <c r="F12" s="7">
        <f t="shared" si="0"/>
        <v>97.285</v>
      </c>
      <c r="J12" s="2"/>
    </row>
    <row r="13" spans="1:10" ht="15">
      <c r="A13" s="8" t="s">
        <v>9</v>
      </c>
      <c r="B13" s="8" t="s">
        <v>10</v>
      </c>
      <c r="C13" s="8" t="s">
        <v>11</v>
      </c>
      <c r="D13" s="7">
        <v>100</v>
      </c>
      <c r="E13" s="7">
        <v>94</v>
      </c>
      <c r="F13" s="7">
        <f t="shared" si="0"/>
        <v>97</v>
      </c>
      <c r="J13" s="2"/>
    </row>
    <row r="14" spans="1:10" ht="15">
      <c r="A14" s="8" t="s">
        <v>15</v>
      </c>
      <c r="B14" s="8" t="s">
        <v>16</v>
      </c>
      <c r="C14" s="8" t="s">
        <v>67</v>
      </c>
      <c r="D14" s="7">
        <v>95.56666666666666</v>
      </c>
      <c r="E14" s="7">
        <v>98</v>
      </c>
      <c r="F14" s="7">
        <f t="shared" si="0"/>
        <v>96.78333333333333</v>
      </c>
      <c r="J14" s="2"/>
    </row>
    <row r="15" spans="1:10" ht="15">
      <c r="A15" s="8" t="s">
        <v>33</v>
      </c>
      <c r="B15" s="8" t="s">
        <v>34</v>
      </c>
      <c r="C15" s="8" t="s">
        <v>35</v>
      </c>
      <c r="D15" s="7">
        <v>95.57000000000001</v>
      </c>
      <c r="E15" s="7">
        <v>97.5</v>
      </c>
      <c r="F15" s="7">
        <f t="shared" si="0"/>
        <v>96.535</v>
      </c>
      <c r="J15" s="2"/>
    </row>
    <row r="16" spans="1:10" ht="15">
      <c r="A16" s="8" t="s">
        <v>20</v>
      </c>
      <c r="B16" s="8" t="s">
        <v>21</v>
      </c>
      <c r="C16" s="8" t="s">
        <v>41</v>
      </c>
      <c r="D16" s="7">
        <v>95.57000000000001</v>
      </c>
      <c r="E16" s="7">
        <v>97.5</v>
      </c>
      <c r="F16" s="7">
        <f t="shared" si="0"/>
        <v>96.535</v>
      </c>
      <c r="J16" s="2"/>
    </row>
    <row r="17" spans="1:10" ht="15">
      <c r="A17" s="8" t="s">
        <v>33</v>
      </c>
      <c r="B17" s="8" t="s">
        <v>57</v>
      </c>
      <c r="C17" s="8" t="s">
        <v>58</v>
      </c>
      <c r="D17" s="7">
        <v>95.56666666666666</v>
      </c>
      <c r="E17" s="7">
        <v>97.5</v>
      </c>
      <c r="F17" s="7">
        <f t="shared" si="0"/>
        <v>96.53333333333333</v>
      </c>
      <c r="J17" s="2"/>
    </row>
    <row r="18" spans="1:10" ht="15">
      <c r="A18" s="8" t="s">
        <v>20</v>
      </c>
      <c r="B18" s="8" t="s">
        <v>21</v>
      </c>
      <c r="C18" s="8" t="s">
        <v>63</v>
      </c>
      <c r="D18" s="7">
        <v>95.56666666666666</v>
      </c>
      <c r="E18" s="7">
        <v>97.5</v>
      </c>
      <c r="F18" s="7">
        <f t="shared" si="0"/>
        <v>96.53333333333333</v>
      </c>
      <c r="J18" s="2"/>
    </row>
    <row r="19" spans="1:10" ht="15">
      <c r="A19" s="8" t="s">
        <v>20</v>
      </c>
      <c r="B19" s="8" t="s">
        <v>21</v>
      </c>
      <c r="C19" s="8" t="s">
        <v>23</v>
      </c>
      <c r="D19" s="7">
        <v>100</v>
      </c>
      <c r="E19" s="7">
        <v>93</v>
      </c>
      <c r="F19" s="7">
        <f t="shared" si="0"/>
        <v>96.5</v>
      </c>
      <c r="J19" s="2"/>
    </row>
    <row r="20" spans="1:10" ht="15">
      <c r="A20" s="8" t="s">
        <v>12</v>
      </c>
      <c r="B20" s="8" t="s">
        <v>13</v>
      </c>
      <c r="C20" s="8" t="s">
        <v>14</v>
      </c>
      <c r="D20" s="7">
        <v>100</v>
      </c>
      <c r="E20" s="7">
        <v>92.5</v>
      </c>
      <c r="F20" s="7">
        <f t="shared" si="0"/>
        <v>96.25</v>
      </c>
      <c r="J20" s="2"/>
    </row>
    <row r="21" spans="1:10" ht="15">
      <c r="A21" s="8" t="s">
        <v>20</v>
      </c>
      <c r="B21" s="8" t="s">
        <v>21</v>
      </c>
      <c r="C21" s="8" t="s">
        <v>40</v>
      </c>
      <c r="D21" s="7">
        <v>95.57000000000001</v>
      </c>
      <c r="E21" s="7">
        <v>95</v>
      </c>
      <c r="F21" s="7">
        <f t="shared" si="0"/>
        <v>95.285</v>
      </c>
      <c r="J21" s="2"/>
    </row>
    <row r="22" spans="1:10" ht="15">
      <c r="A22" s="8" t="s">
        <v>46</v>
      </c>
      <c r="B22" s="8" t="s">
        <v>47</v>
      </c>
      <c r="C22" s="8" t="s">
        <v>48</v>
      </c>
      <c r="D22" s="7">
        <v>95.56666666666666</v>
      </c>
      <c r="E22" s="7">
        <v>95</v>
      </c>
      <c r="F22" s="7">
        <f t="shared" si="0"/>
        <v>95.28333333333333</v>
      </c>
      <c r="J22" s="2"/>
    </row>
    <row r="23" spans="1:10" ht="15">
      <c r="A23" s="8" t="s">
        <v>20</v>
      </c>
      <c r="B23" s="8" t="s">
        <v>21</v>
      </c>
      <c r="C23" s="8" t="s">
        <v>66</v>
      </c>
      <c r="D23" s="7">
        <v>95.56666666666666</v>
      </c>
      <c r="E23" s="7">
        <v>95</v>
      </c>
      <c r="F23" s="7">
        <f t="shared" si="0"/>
        <v>95.28333333333333</v>
      </c>
      <c r="J23" s="2"/>
    </row>
    <row r="24" spans="1:10" ht="15">
      <c r="A24" s="8" t="s">
        <v>20</v>
      </c>
      <c r="B24" s="8" t="s">
        <v>21</v>
      </c>
      <c r="C24" s="8" t="s">
        <v>68</v>
      </c>
      <c r="D24" s="7">
        <v>95.56666666666666</v>
      </c>
      <c r="E24" s="7">
        <v>95</v>
      </c>
      <c r="F24" s="7">
        <f t="shared" si="0"/>
        <v>95.28333333333333</v>
      </c>
      <c r="J24" s="2"/>
    </row>
    <row r="25" spans="1:10" ht="15">
      <c r="A25" s="8" t="s">
        <v>12</v>
      </c>
      <c r="B25" s="8" t="s">
        <v>18</v>
      </c>
      <c r="C25" s="8" t="s">
        <v>104</v>
      </c>
      <c r="D25" s="7">
        <v>91.13</v>
      </c>
      <c r="E25" s="7">
        <v>97.5</v>
      </c>
      <c r="F25" s="7">
        <f t="shared" si="0"/>
        <v>94.315</v>
      </c>
      <c r="J25" s="2"/>
    </row>
    <row r="26" spans="1:10" ht="15">
      <c r="A26" s="8" t="s">
        <v>15</v>
      </c>
      <c r="B26" s="8" t="s">
        <v>16</v>
      </c>
      <c r="C26" s="8" t="s">
        <v>85</v>
      </c>
      <c r="D26" s="7">
        <v>91.13333333333333</v>
      </c>
      <c r="E26" s="7">
        <v>97</v>
      </c>
      <c r="F26" s="7">
        <f t="shared" si="0"/>
        <v>94.06666666666666</v>
      </c>
      <c r="J26" s="2"/>
    </row>
    <row r="27" spans="1:10" ht="15">
      <c r="A27" s="8" t="s">
        <v>2</v>
      </c>
      <c r="B27" s="8" t="s">
        <v>3</v>
      </c>
      <c r="C27" s="8" t="s">
        <v>4</v>
      </c>
      <c r="D27" s="7">
        <v>100</v>
      </c>
      <c r="E27" s="7">
        <v>87.5</v>
      </c>
      <c r="F27" s="7">
        <f t="shared" si="0"/>
        <v>93.75</v>
      </c>
      <c r="J27" s="2"/>
    </row>
    <row r="28" spans="1:10" ht="15">
      <c r="A28" s="8" t="s">
        <v>2</v>
      </c>
      <c r="B28" s="8" t="s">
        <v>3</v>
      </c>
      <c r="C28" s="8" t="s">
        <v>5</v>
      </c>
      <c r="D28" s="7">
        <v>100</v>
      </c>
      <c r="E28" s="7">
        <v>87.5</v>
      </c>
      <c r="F28" s="7">
        <f t="shared" si="0"/>
        <v>93.75</v>
      </c>
      <c r="J28" s="2"/>
    </row>
    <row r="29" spans="1:10" ht="15">
      <c r="A29" s="8" t="s">
        <v>83</v>
      </c>
      <c r="B29" s="8" t="s">
        <v>84</v>
      </c>
      <c r="C29" s="8" t="s">
        <v>100</v>
      </c>
      <c r="D29" s="7">
        <v>91.13333333333333</v>
      </c>
      <c r="E29" s="7">
        <v>96</v>
      </c>
      <c r="F29" s="7">
        <f t="shared" si="0"/>
        <v>93.56666666666666</v>
      </c>
      <c r="J29" s="2"/>
    </row>
    <row r="30" spans="1:10" ht="15">
      <c r="A30" s="8" t="s">
        <v>20</v>
      </c>
      <c r="B30" s="8" t="s">
        <v>21</v>
      </c>
      <c r="C30" s="8" t="s">
        <v>24</v>
      </c>
      <c r="D30" s="7">
        <v>100</v>
      </c>
      <c r="E30" s="7">
        <v>86.5</v>
      </c>
      <c r="F30" s="7">
        <f t="shared" si="0"/>
        <v>93.25</v>
      </c>
      <c r="J30" s="2"/>
    </row>
    <row r="31" spans="1:10" ht="15">
      <c r="A31" s="8" t="s">
        <v>12</v>
      </c>
      <c r="B31" s="8" t="s">
        <v>18</v>
      </c>
      <c r="C31" s="8" t="s">
        <v>87</v>
      </c>
      <c r="D31" s="7">
        <v>91.13333333333333</v>
      </c>
      <c r="E31" s="7">
        <v>95</v>
      </c>
      <c r="F31" s="7">
        <f t="shared" si="0"/>
        <v>93.06666666666666</v>
      </c>
      <c r="J31" s="2"/>
    </row>
    <row r="32" spans="1:10" ht="15">
      <c r="A32" s="8" t="s">
        <v>33</v>
      </c>
      <c r="B32" s="8" t="s">
        <v>90</v>
      </c>
      <c r="C32" s="8" t="s">
        <v>91</v>
      </c>
      <c r="D32" s="7">
        <v>91.13333333333333</v>
      </c>
      <c r="E32" s="7">
        <v>95</v>
      </c>
      <c r="F32" s="7">
        <f t="shared" si="0"/>
        <v>93.06666666666666</v>
      </c>
      <c r="J32" s="2"/>
    </row>
    <row r="33" spans="1:10" ht="15">
      <c r="A33" s="8" t="s">
        <v>83</v>
      </c>
      <c r="B33" s="8" t="s">
        <v>84</v>
      </c>
      <c r="C33" s="8" t="s">
        <v>103</v>
      </c>
      <c r="D33" s="7">
        <v>91.13</v>
      </c>
      <c r="E33" s="7">
        <v>95</v>
      </c>
      <c r="F33" s="7">
        <f t="shared" si="0"/>
        <v>93.065</v>
      </c>
      <c r="J33" s="2"/>
    </row>
    <row r="34" spans="1:10" ht="15">
      <c r="A34" s="8" t="s">
        <v>12</v>
      </c>
      <c r="B34" s="8" t="s">
        <v>114</v>
      </c>
      <c r="C34" s="8" t="s">
        <v>115</v>
      </c>
      <c r="D34" s="7">
        <v>86.7</v>
      </c>
      <c r="E34" s="7">
        <v>99</v>
      </c>
      <c r="F34" s="7">
        <f t="shared" si="0"/>
        <v>92.85</v>
      </c>
      <c r="J34" s="2"/>
    </row>
    <row r="35" spans="1:10" ht="15">
      <c r="A35" s="8" t="s">
        <v>33</v>
      </c>
      <c r="B35" s="8" t="s">
        <v>38</v>
      </c>
      <c r="C35" s="8" t="s">
        <v>39</v>
      </c>
      <c r="D35" s="7">
        <v>95.57000000000001</v>
      </c>
      <c r="E35" s="7">
        <v>90</v>
      </c>
      <c r="F35" s="7">
        <f t="shared" si="0"/>
        <v>92.785</v>
      </c>
      <c r="J35" s="2"/>
    </row>
    <row r="36" spans="1:10" ht="15">
      <c r="A36" s="8" t="s">
        <v>2</v>
      </c>
      <c r="B36" s="8" t="s">
        <v>3</v>
      </c>
      <c r="C36" s="8" t="s">
        <v>44</v>
      </c>
      <c r="D36" s="7">
        <v>95.56666666666666</v>
      </c>
      <c r="E36" s="7">
        <v>90</v>
      </c>
      <c r="F36" s="7">
        <f t="shared" si="0"/>
        <v>92.78333333333333</v>
      </c>
      <c r="J36" s="2"/>
    </row>
    <row r="37" spans="1:10" ht="15">
      <c r="A37" s="8" t="s">
        <v>20</v>
      </c>
      <c r="B37" s="8" t="s">
        <v>21</v>
      </c>
      <c r="C37" s="8" t="s">
        <v>64</v>
      </c>
      <c r="D37" s="7">
        <v>95.56666666666666</v>
      </c>
      <c r="E37" s="7">
        <v>90</v>
      </c>
      <c r="F37" s="7">
        <f t="shared" si="0"/>
        <v>92.78333333333333</v>
      </c>
      <c r="J37" s="2"/>
    </row>
    <row r="38" spans="1:10" ht="15">
      <c r="A38" s="8" t="s">
        <v>20</v>
      </c>
      <c r="B38" s="8" t="s">
        <v>21</v>
      </c>
      <c r="C38" s="8" t="s">
        <v>65</v>
      </c>
      <c r="D38" s="7">
        <v>95.56666666666666</v>
      </c>
      <c r="E38" s="7">
        <v>90</v>
      </c>
      <c r="F38" s="7">
        <f t="shared" si="0"/>
        <v>92.78333333333333</v>
      </c>
      <c r="J38" s="2"/>
    </row>
    <row r="39" spans="1:10" ht="15">
      <c r="A39" s="8" t="s">
        <v>15</v>
      </c>
      <c r="B39" s="8" t="s">
        <v>16</v>
      </c>
      <c r="C39" s="8" t="s">
        <v>86</v>
      </c>
      <c r="D39" s="7">
        <v>91.13333333333333</v>
      </c>
      <c r="E39" s="7">
        <v>94</v>
      </c>
      <c r="F39" s="7">
        <f t="shared" si="0"/>
        <v>92.56666666666666</v>
      </c>
      <c r="J39" s="2"/>
    </row>
    <row r="40" spans="1:10" ht="15">
      <c r="A40" s="8" t="s">
        <v>15</v>
      </c>
      <c r="B40" s="8" t="s">
        <v>71</v>
      </c>
      <c r="C40" s="8" t="s">
        <v>72</v>
      </c>
      <c r="D40" s="7">
        <v>91.13333333333335</v>
      </c>
      <c r="E40" s="7">
        <v>92.5</v>
      </c>
      <c r="F40" s="7">
        <f t="shared" si="0"/>
        <v>91.81666666666668</v>
      </c>
      <c r="J40" s="2"/>
    </row>
    <row r="41" spans="1:10" ht="15">
      <c r="A41" s="8" t="s">
        <v>2</v>
      </c>
      <c r="B41" s="8" t="s">
        <v>3</v>
      </c>
      <c r="C41" s="8" t="s">
        <v>76</v>
      </c>
      <c r="D41" s="7">
        <v>91.13333333333333</v>
      </c>
      <c r="E41" s="7">
        <v>92.5</v>
      </c>
      <c r="F41" s="7">
        <f t="shared" si="0"/>
        <v>91.81666666666666</v>
      </c>
      <c r="J41" s="2"/>
    </row>
    <row r="42" spans="1:10" ht="15">
      <c r="A42" s="8" t="s">
        <v>2</v>
      </c>
      <c r="B42" s="8" t="s">
        <v>3</v>
      </c>
      <c r="C42" s="8" t="s">
        <v>77</v>
      </c>
      <c r="D42" s="7">
        <v>91.13333333333333</v>
      </c>
      <c r="E42" s="7">
        <v>92.5</v>
      </c>
      <c r="F42" s="7">
        <f t="shared" si="0"/>
        <v>91.81666666666666</v>
      </c>
      <c r="J42" s="2"/>
    </row>
    <row r="43" spans="1:10" ht="15">
      <c r="A43" s="8" t="s">
        <v>88</v>
      </c>
      <c r="B43" s="8" t="s">
        <v>7</v>
      </c>
      <c r="C43" s="8" t="s">
        <v>89</v>
      </c>
      <c r="D43" s="7">
        <v>91.13333333333333</v>
      </c>
      <c r="E43" s="7">
        <v>92.5</v>
      </c>
      <c r="F43" s="7">
        <f t="shared" si="0"/>
        <v>91.81666666666666</v>
      </c>
      <c r="J43" s="2"/>
    </row>
    <row r="44" spans="1:10" ht="15">
      <c r="A44" s="8" t="s">
        <v>33</v>
      </c>
      <c r="B44" s="8" t="s">
        <v>34</v>
      </c>
      <c r="C44" s="8" t="s">
        <v>37</v>
      </c>
      <c r="D44" s="7">
        <v>95.57000000000001</v>
      </c>
      <c r="E44" s="7">
        <v>87.5</v>
      </c>
      <c r="F44" s="7">
        <f t="shared" si="0"/>
        <v>91.535</v>
      </c>
      <c r="J44" s="2"/>
    </row>
    <row r="45" spans="1:10" ht="15">
      <c r="A45" s="8" t="s">
        <v>83</v>
      </c>
      <c r="B45" s="8" t="s">
        <v>84</v>
      </c>
      <c r="C45" s="8" t="s">
        <v>118</v>
      </c>
      <c r="D45" s="7">
        <v>86.7</v>
      </c>
      <c r="E45" s="7">
        <v>95</v>
      </c>
      <c r="F45" s="7">
        <f t="shared" si="0"/>
        <v>90.85</v>
      </c>
      <c r="J45" s="2"/>
    </row>
    <row r="46" spans="1:10" ht="15">
      <c r="A46" s="8" t="s">
        <v>15</v>
      </c>
      <c r="B46" s="8" t="s">
        <v>69</v>
      </c>
      <c r="C46" s="8" t="s">
        <v>73</v>
      </c>
      <c r="D46" s="7">
        <v>91.13333333333335</v>
      </c>
      <c r="E46" s="7">
        <v>90</v>
      </c>
      <c r="F46" s="7">
        <f t="shared" si="0"/>
        <v>90.56666666666668</v>
      </c>
      <c r="J46" s="2"/>
    </row>
    <row r="47" spans="1:10" ht="15">
      <c r="A47" s="8" t="s">
        <v>46</v>
      </c>
      <c r="B47" s="8" t="s">
        <v>74</v>
      </c>
      <c r="C47" s="8" t="s">
        <v>75</v>
      </c>
      <c r="D47" s="7">
        <v>91.13333333333333</v>
      </c>
      <c r="E47" s="7">
        <v>90</v>
      </c>
      <c r="F47" s="7">
        <f t="shared" si="0"/>
        <v>90.56666666666666</v>
      </c>
      <c r="J47" s="2"/>
    </row>
    <row r="48" spans="1:10" ht="15">
      <c r="A48" s="8" t="s">
        <v>12</v>
      </c>
      <c r="B48" s="8" t="s">
        <v>18</v>
      </c>
      <c r="C48" s="8" t="s">
        <v>105</v>
      </c>
      <c r="D48" s="7">
        <v>91.13</v>
      </c>
      <c r="E48" s="7">
        <v>90</v>
      </c>
      <c r="F48" s="7">
        <f t="shared" si="0"/>
        <v>90.565</v>
      </c>
      <c r="J48" s="2"/>
    </row>
    <row r="49" spans="1:10" ht="15">
      <c r="A49" s="8" t="s">
        <v>33</v>
      </c>
      <c r="B49" s="8" t="s">
        <v>90</v>
      </c>
      <c r="C49" s="8" t="s">
        <v>106</v>
      </c>
      <c r="D49" s="7">
        <v>91.13</v>
      </c>
      <c r="E49" s="7">
        <v>90</v>
      </c>
      <c r="F49" s="7">
        <f t="shared" si="0"/>
        <v>90.565</v>
      </c>
      <c r="J49" s="2"/>
    </row>
    <row r="50" spans="1:10" ht="15">
      <c r="A50" s="8" t="s">
        <v>127</v>
      </c>
      <c r="B50" s="8" t="s">
        <v>128</v>
      </c>
      <c r="C50" s="8" t="s">
        <v>129</v>
      </c>
      <c r="D50" s="7">
        <v>83.36666666666667</v>
      </c>
      <c r="E50" s="7">
        <v>97.5</v>
      </c>
      <c r="F50" s="7">
        <f t="shared" si="0"/>
        <v>90.43333333333334</v>
      </c>
      <c r="J50" s="2"/>
    </row>
    <row r="51" spans="1:10" ht="15">
      <c r="A51" s="8" t="s">
        <v>6</v>
      </c>
      <c r="B51" s="8" t="s">
        <v>3</v>
      </c>
      <c r="C51" s="8" t="s">
        <v>28</v>
      </c>
      <c r="D51" s="7">
        <v>95.57000000000001</v>
      </c>
      <c r="E51" s="7">
        <v>85</v>
      </c>
      <c r="F51" s="7">
        <f t="shared" si="0"/>
        <v>90.285</v>
      </c>
      <c r="J51" s="2"/>
    </row>
    <row r="52" spans="1:10" ht="15">
      <c r="A52" s="8" t="s">
        <v>9</v>
      </c>
      <c r="B52" s="8" t="s">
        <v>10</v>
      </c>
      <c r="C52" s="8" t="s">
        <v>29</v>
      </c>
      <c r="D52" s="7">
        <v>95.57000000000001</v>
      </c>
      <c r="E52" s="7">
        <v>85</v>
      </c>
      <c r="F52" s="7">
        <f t="shared" si="0"/>
        <v>90.285</v>
      </c>
      <c r="J52" s="2"/>
    </row>
    <row r="53" spans="1:10" ht="15">
      <c r="A53" s="8" t="s">
        <v>2</v>
      </c>
      <c r="B53" s="8" t="s">
        <v>50</v>
      </c>
      <c r="C53" s="8" t="s">
        <v>51</v>
      </c>
      <c r="D53" s="7">
        <v>95.56666666666666</v>
      </c>
      <c r="E53" s="7">
        <v>85</v>
      </c>
      <c r="F53" s="7">
        <f t="shared" si="0"/>
        <v>90.28333333333333</v>
      </c>
      <c r="J53" s="2"/>
    </row>
    <row r="54" spans="1:10" ht="15">
      <c r="A54" s="8" t="s">
        <v>33</v>
      </c>
      <c r="B54" s="8" t="s">
        <v>53</v>
      </c>
      <c r="C54" s="8" t="s">
        <v>54</v>
      </c>
      <c r="D54" s="7">
        <v>95.56666666666666</v>
      </c>
      <c r="E54" s="7">
        <v>85</v>
      </c>
      <c r="F54" s="7">
        <f t="shared" si="0"/>
        <v>90.28333333333333</v>
      </c>
      <c r="J54" s="2"/>
    </row>
    <row r="55" spans="1:10" ht="30.75">
      <c r="A55" s="8" t="s">
        <v>33</v>
      </c>
      <c r="B55" s="19" t="s">
        <v>55</v>
      </c>
      <c r="C55" s="8" t="s">
        <v>56</v>
      </c>
      <c r="D55" s="7">
        <v>95.56666666666666</v>
      </c>
      <c r="E55" s="7">
        <v>85</v>
      </c>
      <c r="F55" s="7">
        <f t="shared" si="0"/>
        <v>90.28333333333333</v>
      </c>
      <c r="J55" s="2"/>
    </row>
    <row r="56" spans="1:10" ht="15">
      <c r="A56" s="8" t="s">
        <v>33</v>
      </c>
      <c r="B56" s="8" t="s">
        <v>34</v>
      </c>
      <c r="C56" s="8" t="s">
        <v>60</v>
      </c>
      <c r="D56" s="7">
        <v>95.56666666666666</v>
      </c>
      <c r="E56" s="7">
        <v>85</v>
      </c>
      <c r="F56" s="7">
        <f t="shared" si="0"/>
        <v>90.28333333333333</v>
      </c>
      <c r="J56" s="2"/>
    </row>
    <row r="57" spans="1:10" ht="15">
      <c r="A57" s="8" t="s">
        <v>33</v>
      </c>
      <c r="B57" s="8" t="s">
        <v>34</v>
      </c>
      <c r="C57" s="8" t="s">
        <v>61</v>
      </c>
      <c r="D57" s="7">
        <v>95.56666666666666</v>
      </c>
      <c r="E57" s="7">
        <v>85</v>
      </c>
      <c r="F57" s="7">
        <f t="shared" si="0"/>
        <v>90.28333333333333</v>
      </c>
      <c r="J57" s="2"/>
    </row>
    <row r="58" spans="1:10" ht="15">
      <c r="A58" s="8" t="s">
        <v>15</v>
      </c>
      <c r="B58" s="8" t="s">
        <v>16</v>
      </c>
      <c r="C58" s="8" t="s">
        <v>155</v>
      </c>
      <c r="D58" s="7">
        <v>82.26666666666667</v>
      </c>
      <c r="E58" s="7">
        <v>97</v>
      </c>
      <c r="F58" s="7">
        <f t="shared" si="0"/>
        <v>89.63333333333333</v>
      </c>
      <c r="J58" s="2"/>
    </row>
    <row r="59" spans="1:10" ht="15">
      <c r="A59" s="8" t="s">
        <v>33</v>
      </c>
      <c r="B59" s="8" t="s">
        <v>90</v>
      </c>
      <c r="C59" s="8" t="s">
        <v>116</v>
      </c>
      <c r="D59" s="7">
        <v>86.7</v>
      </c>
      <c r="E59" s="7">
        <v>92.5</v>
      </c>
      <c r="F59" s="7">
        <f t="shared" si="0"/>
        <v>89.6</v>
      </c>
      <c r="J59" s="2"/>
    </row>
    <row r="60" spans="1:10" ht="15">
      <c r="A60" s="8" t="s">
        <v>83</v>
      </c>
      <c r="B60" s="8" t="s">
        <v>84</v>
      </c>
      <c r="C60" s="8" t="s">
        <v>122</v>
      </c>
      <c r="D60" s="7">
        <v>86.7</v>
      </c>
      <c r="E60" s="7">
        <v>92.5</v>
      </c>
      <c r="F60" s="7">
        <f t="shared" si="0"/>
        <v>89.6</v>
      </c>
      <c r="J60" s="2"/>
    </row>
    <row r="61" spans="1:10" ht="15">
      <c r="A61" s="8" t="s">
        <v>83</v>
      </c>
      <c r="B61" s="8" t="s">
        <v>84</v>
      </c>
      <c r="C61" s="8" t="s">
        <v>96</v>
      </c>
      <c r="D61" s="7">
        <v>91.13333333333333</v>
      </c>
      <c r="E61" s="7">
        <v>87.5</v>
      </c>
      <c r="F61" s="7">
        <f t="shared" si="0"/>
        <v>89.31666666666666</v>
      </c>
      <c r="J61" s="2"/>
    </row>
    <row r="62" spans="1:10" ht="15">
      <c r="A62" s="8" t="s">
        <v>12</v>
      </c>
      <c r="B62" s="8" t="s">
        <v>18</v>
      </c>
      <c r="C62" s="8" t="s">
        <v>36</v>
      </c>
      <c r="D62" s="7">
        <v>95.57000000000001</v>
      </c>
      <c r="E62" s="7">
        <v>82.5</v>
      </c>
      <c r="F62" s="7">
        <f t="shared" si="0"/>
        <v>89.035</v>
      </c>
      <c r="J62" s="2"/>
    </row>
    <row r="63" spans="1:10" ht="15">
      <c r="A63" s="8" t="s">
        <v>33</v>
      </c>
      <c r="B63" s="8" t="s">
        <v>38</v>
      </c>
      <c r="C63" s="8" t="s">
        <v>62</v>
      </c>
      <c r="D63" s="7">
        <v>95.56666666666666</v>
      </c>
      <c r="E63" s="7">
        <v>82.5</v>
      </c>
      <c r="F63" s="7">
        <f t="shared" si="0"/>
        <v>89.03333333333333</v>
      </c>
      <c r="J63" s="2"/>
    </row>
    <row r="64" spans="1:10" ht="15">
      <c r="A64" s="8" t="s">
        <v>46</v>
      </c>
      <c r="B64" s="8" t="s">
        <v>47</v>
      </c>
      <c r="C64" s="8" t="s">
        <v>132</v>
      </c>
      <c r="D64" s="7">
        <v>82.27000000000001</v>
      </c>
      <c r="E64" s="7">
        <v>95</v>
      </c>
      <c r="F64" s="7">
        <f t="shared" si="0"/>
        <v>88.635</v>
      </c>
      <c r="J64" s="2"/>
    </row>
    <row r="65" spans="1:10" s="3" customFormat="1" ht="15">
      <c r="A65" s="8" t="s">
        <v>124</v>
      </c>
      <c r="B65" s="8" t="s">
        <v>125</v>
      </c>
      <c r="C65" s="8" t="s">
        <v>126</v>
      </c>
      <c r="D65" s="7">
        <v>86.7</v>
      </c>
      <c r="E65" s="7">
        <v>90</v>
      </c>
      <c r="F65" s="7">
        <f t="shared" si="0"/>
        <v>88.35</v>
      </c>
      <c r="J65" s="4"/>
    </row>
    <row r="66" spans="1:10" s="3" customFormat="1" ht="15">
      <c r="A66" s="8" t="s">
        <v>33</v>
      </c>
      <c r="B66" s="8" t="s">
        <v>38</v>
      </c>
      <c r="C66" s="8" t="s">
        <v>59</v>
      </c>
      <c r="D66" s="7">
        <v>95.56666666666666</v>
      </c>
      <c r="E66" s="7">
        <v>80</v>
      </c>
      <c r="F66" s="7">
        <f t="shared" si="0"/>
        <v>87.78333333333333</v>
      </c>
      <c r="J66" s="4"/>
    </row>
    <row r="67" spans="1:10" s="3" customFormat="1" ht="15">
      <c r="A67" s="8" t="s">
        <v>15</v>
      </c>
      <c r="B67" s="8" t="s">
        <v>143</v>
      </c>
      <c r="C67" s="8" t="s">
        <v>182</v>
      </c>
      <c r="D67" s="7">
        <v>77.83</v>
      </c>
      <c r="E67" s="7">
        <v>97.5</v>
      </c>
      <c r="F67" s="7">
        <f t="shared" si="0"/>
        <v>87.66499999999999</v>
      </c>
      <c r="J67" s="4"/>
    </row>
    <row r="68" spans="1:10" ht="15">
      <c r="A68" s="8" t="s">
        <v>15</v>
      </c>
      <c r="B68" s="8" t="s">
        <v>143</v>
      </c>
      <c r="C68" s="8" t="s">
        <v>144</v>
      </c>
      <c r="D68" s="7">
        <v>82.26666666666667</v>
      </c>
      <c r="E68" s="7">
        <v>92.5</v>
      </c>
      <c r="F68" s="7">
        <f t="shared" si="0"/>
        <v>87.38333333333333</v>
      </c>
      <c r="J68" s="2"/>
    </row>
    <row r="69" spans="1:10" ht="30.75">
      <c r="A69" s="8" t="s">
        <v>151</v>
      </c>
      <c r="B69" s="19" t="s">
        <v>152</v>
      </c>
      <c r="C69" s="8" t="s">
        <v>153</v>
      </c>
      <c r="D69" s="7">
        <v>82.26666666666667</v>
      </c>
      <c r="E69" s="7">
        <v>92.5</v>
      </c>
      <c r="F69" s="7">
        <f t="shared" si="0"/>
        <v>87.38333333333333</v>
      </c>
      <c r="J69" s="2"/>
    </row>
    <row r="70" spans="1:10" ht="15">
      <c r="A70" s="8" t="s">
        <v>15</v>
      </c>
      <c r="B70" s="8" t="s">
        <v>69</v>
      </c>
      <c r="C70" s="8" t="s">
        <v>123</v>
      </c>
      <c r="D70" s="7">
        <v>86.7</v>
      </c>
      <c r="E70" s="7">
        <v>87.5</v>
      </c>
      <c r="F70" s="7">
        <f t="shared" si="0"/>
        <v>87.1</v>
      </c>
      <c r="J70" s="2"/>
    </row>
    <row r="71" spans="1:10" ht="15">
      <c r="A71" s="8" t="s">
        <v>83</v>
      </c>
      <c r="B71" s="8" t="s">
        <v>84</v>
      </c>
      <c r="C71" s="8" t="s">
        <v>95</v>
      </c>
      <c r="D71" s="7">
        <v>91.13333333333333</v>
      </c>
      <c r="E71" s="7">
        <v>82.5</v>
      </c>
      <c r="F71" s="7">
        <f aca="true" t="shared" si="1" ref="F71:F134">AVERAGE(D71:E71)</f>
        <v>86.81666666666666</v>
      </c>
      <c r="J71" s="2"/>
    </row>
    <row r="72" spans="1:10" ht="15">
      <c r="A72" s="8" t="s">
        <v>20</v>
      </c>
      <c r="B72" s="8" t="s">
        <v>21</v>
      </c>
      <c r="C72" s="8" t="s">
        <v>98</v>
      </c>
      <c r="D72" s="7">
        <v>91.13333333333333</v>
      </c>
      <c r="E72" s="7">
        <v>82</v>
      </c>
      <c r="F72" s="7">
        <f t="shared" si="1"/>
        <v>86.56666666666666</v>
      </c>
      <c r="J72" s="2"/>
    </row>
    <row r="73" spans="1:10" ht="15">
      <c r="A73" s="8" t="s">
        <v>2</v>
      </c>
      <c r="B73" s="8" t="s">
        <v>30</v>
      </c>
      <c r="C73" s="8" t="s">
        <v>32</v>
      </c>
      <c r="D73" s="7">
        <v>95.57000000000001</v>
      </c>
      <c r="E73" s="7">
        <v>77.5</v>
      </c>
      <c r="F73" s="7">
        <f t="shared" si="1"/>
        <v>86.535</v>
      </c>
      <c r="J73" s="2"/>
    </row>
    <row r="74" spans="1:10" ht="15">
      <c r="A74" s="8" t="s">
        <v>127</v>
      </c>
      <c r="B74" s="8" t="s">
        <v>140</v>
      </c>
      <c r="C74" s="8" t="s">
        <v>141</v>
      </c>
      <c r="D74" s="7">
        <v>82.26666666666667</v>
      </c>
      <c r="E74" s="7">
        <v>90</v>
      </c>
      <c r="F74" s="7">
        <f t="shared" si="1"/>
        <v>86.13333333333333</v>
      </c>
      <c r="J74" s="2"/>
    </row>
    <row r="75" spans="1:10" ht="15">
      <c r="A75" s="8" t="s">
        <v>33</v>
      </c>
      <c r="B75" s="8" t="s">
        <v>53</v>
      </c>
      <c r="C75" s="8" t="s">
        <v>146</v>
      </c>
      <c r="D75" s="7">
        <v>82.26666666666667</v>
      </c>
      <c r="E75" s="7">
        <v>90</v>
      </c>
      <c r="F75" s="7">
        <f t="shared" si="1"/>
        <v>86.13333333333333</v>
      </c>
      <c r="J75" s="2"/>
    </row>
    <row r="76" spans="1:10" ht="30.75">
      <c r="A76" s="8" t="s">
        <v>33</v>
      </c>
      <c r="B76" s="19" t="s">
        <v>55</v>
      </c>
      <c r="C76" s="8" t="s">
        <v>154</v>
      </c>
      <c r="D76" s="7">
        <v>82.26666666666667</v>
      </c>
      <c r="E76" s="7">
        <v>90</v>
      </c>
      <c r="F76" s="7">
        <f t="shared" si="1"/>
        <v>86.13333333333333</v>
      </c>
      <c r="J76" s="2"/>
    </row>
    <row r="77" spans="1:10" ht="15">
      <c r="A77" s="8" t="s">
        <v>33</v>
      </c>
      <c r="B77" s="8" t="s">
        <v>90</v>
      </c>
      <c r="C77" s="8" t="s">
        <v>117</v>
      </c>
      <c r="D77" s="7">
        <v>86.7</v>
      </c>
      <c r="E77" s="7">
        <v>85</v>
      </c>
      <c r="F77" s="7">
        <f t="shared" si="1"/>
        <v>85.85</v>
      </c>
      <c r="J77" s="2"/>
    </row>
    <row r="78" spans="1:10" ht="15">
      <c r="A78" s="8" t="s">
        <v>2</v>
      </c>
      <c r="B78" s="8" t="s">
        <v>30</v>
      </c>
      <c r="C78" s="8" t="s">
        <v>52</v>
      </c>
      <c r="D78" s="7">
        <v>95.56666666666666</v>
      </c>
      <c r="E78" s="7">
        <v>76</v>
      </c>
      <c r="F78" s="7">
        <f t="shared" si="1"/>
        <v>85.78333333333333</v>
      </c>
      <c r="J78" s="2"/>
    </row>
    <row r="79" spans="1:10" ht="15">
      <c r="A79" s="8" t="s">
        <v>6</v>
      </c>
      <c r="B79" s="8" t="s">
        <v>3</v>
      </c>
      <c r="C79" s="8" t="s">
        <v>78</v>
      </c>
      <c r="D79" s="7">
        <v>91.13333333333333</v>
      </c>
      <c r="E79" s="7">
        <v>80</v>
      </c>
      <c r="F79" s="7">
        <f t="shared" si="1"/>
        <v>85.56666666666666</v>
      </c>
      <c r="J79" s="2"/>
    </row>
    <row r="80" spans="1:10" ht="15">
      <c r="A80" s="8" t="s">
        <v>92</v>
      </c>
      <c r="B80" s="8" t="s">
        <v>93</v>
      </c>
      <c r="C80" s="8" t="s">
        <v>94</v>
      </c>
      <c r="D80" s="7">
        <v>91.13333333333333</v>
      </c>
      <c r="E80" s="7">
        <v>80</v>
      </c>
      <c r="F80" s="7">
        <f t="shared" si="1"/>
        <v>85.56666666666666</v>
      </c>
      <c r="J80" s="2"/>
    </row>
    <row r="81" spans="1:10" ht="15">
      <c r="A81" s="8" t="s">
        <v>25</v>
      </c>
      <c r="B81" s="8" t="s">
        <v>130</v>
      </c>
      <c r="C81" s="8" t="s">
        <v>131</v>
      </c>
      <c r="D81" s="7">
        <v>83.36666666666667</v>
      </c>
      <c r="E81" s="7">
        <v>87.5</v>
      </c>
      <c r="F81" s="7">
        <f t="shared" si="1"/>
        <v>85.43333333333334</v>
      </c>
      <c r="J81" s="2"/>
    </row>
    <row r="82" spans="1:10" ht="15">
      <c r="A82" s="8" t="s">
        <v>33</v>
      </c>
      <c r="B82" s="8" t="s">
        <v>42</v>
      </c>
      <c r="C82" s="8" t="s">
        <v>43</v>
      </c>
      <c r="D82" s="7">
        <v>95.56666666666666</v>
      </c>
      <c r="E82" s="7">
        <v>75</v>
      </c>
      <c r="F82" s="7">
        <f t="shared" si="1"/>
        <v>85.28333333333333</v>
      </c>
      <c r="J82" s="2"/>
    </row>
    <row r="83" spans="1:10" ht="15">
      <c r="A83" s="8" t="s">
        <v>12</v>
      </c>
      <c r="B83" s="8" t="s">
        <v>13</v>
      </c>
      <c r="C83" s="8" t="s">
        <v>49</v>
      </c>
      <c r="D83" s="7">
        <v>95.56666666666666</v>
      </c>
      <c r="E83" s="7">
        <v>75</v>
      </c>
      <c r="F83" s="7">
        <f t="shared" si="1"/>
        <v>85.28333333333333</v>
      </c>
      <c r="J83" s="2"/>
    </row>
    <row r="84" spans="1:10" ht="15">
      <c r="A84" s="8" t="s">
        <v>83</v>
      </c>
      <c r="B84" s="8" t="s">
        <v>137</v>
      </c>
      <c r="C84" s="8" t="s">
        <v>138</v>
      </c>
      <c r="D84" s="7">
        <v>82.26666666666667</v>
      </c>
      <c r="E84" s="7">
        <v>87.5</v>
      </c>
      <c r="F84" s="7">
        <f t="shared" si="1"/>
        <v>84.88333333333333</v>
      </c>
      <c r="J84" s="2"/>
    </row>
    <row r="85" spans="1:10" ht="15">
      <c r="A85" s="8" t="s">
        <v>33</v>
      </c>
      <c r="B85" s="8" t="s">
        <v>90</v>
      </c>
      <c r="C85" s="8" t="s">
        <v>99</v>
      </c>
      <c r="D85" s="7">
        <v>91.13333333333333</v>
      </c>
      <c r="E85" s="7">
        <v>78.5</v>
      </c>
      <c r="F85" s="7">
        <f t="shared" si="1"/>
        <v>84.81666666666666</v>
      </c>
      <c r="J85" s="2"/>
    </row>
    <row r="86" spans="1:10" ht="15">
      <c r="A86" s="8" t="s">
        <v>15</v>
      </c>
      <c r="B86" s="8" t="s">
        <v>16</v>
      </c>
      <c r="C86" s="8" t="s">
        <v>197</v>
      </c>
      <c r="D86" s="7">
        <v>73.4</v>
      </c>
      <c r="E86" s="7">
        <v>95</v>
      </c>
      <c r="F86" s="7">
        <f t="shared" si="1"/>
        <v>84.2</v>
      </c>
      <c r="J86" s="2"/>
    </row>
    <row r="87" spans="1:10" ht="15">
      <c r="A87" s="8" t="s">
        <v>15</v>
      </c>
      <c r="B87" s="8" t="s">
        <v>16</v>
      </c>
      <c r="C87" s="8" t="s">
        <v>176</v>
      </c>
      <c r="D87" s="7">
        <v>77.83333333333334</v>
      </c>
      <c r="E87" s="7">
        <v>90</v>
      </c>
      <c r="F87" s="7">
        <f t="shared" si="1"/>
        <v>83.91666666666667</v>
      </c>
      <c r="J87" s="2"/>
    </row>
    <row r="88" spans="1:10" ht="15">
      <c r="A88" s="8" t="s">
        <v>15</v>
      </c>
      <c r="B88" s="8" t="s">
        <v>148</v>
      </c>
      <c r="C88" s="8" t="s">
        <v>149</v>
      </c>
      <c r="D88" s="7">
        <v>82.26666666666667</v>
      </c>
      <c r="E88" s="7">
        <v>85</v>
      </c>
      <c r="F88" s="7">
        <f t="shared" si="1"/>
        <v>83.63333333333333</v>
      </c>
      <c r="J88" s="2"/>
    </row>
    <row r="89" spans="1:10" ht="15">
      <c r="A89" s="8" t="s">
        <v>46</v>
      </c>
      <c r="B89" s="8" t="s">
        <v>133</v>
      </c>
      <c r="C89" s="8" t="s">
        <v>150</v>
      </c>
      <c r="D89" s="7">
        <v>82.26666666666667</v>
      </c>
      <c r="E89" s="7">
        <v>85</v>
      </c>
      <c r="F89" s="7">
        <f t="shared" si="1"/>
        <v>83.63333333333333</v>
      </c>
      <c r="J89" s="2"/>
    </row>
    <row r="90" spans="1:10" ht="15">
      <c r="A90" s="8" t="s">
        <v>6</v>
      </c>
      <c r="B90" s="8" t="s">
        <v>3</v>
      </c>
      <c r="C90" s="8" t="s">
        <v>102</v>
      </c>
      <c r="D90" s="7">
        <v>91.13</v>
      </c>
      <c r="E90" s="7">
        <v>75</v>
      </c>
      <c r="F90" s="7">
        <f t="shared" si="1"/>
        <v>83.065</v>
      </c>
      <c r="J90" s="2"/>
    </row>
    <row r="91" spans="1:10" ht="15">
      <c r="A91" s="8" t="s">
        <v>15</v>
      </c>
      <c r="B91" s="8" t="s">
        <v>69</v>
      </c>
      <c r="C91" s="8" t="s">
        <v>70</v>
      </c>
      <c r="D91" s="7">
        <v>95.56666666666666</v>
      </c>
      <c r="E91" s="7">
        <v>70.5</v>
      </c>
      <c r="F91" s="7">
        <f t="shared" si="1"/>
        <v>83.03333333333333</v>
      </c>
      <c r="J91" s="2"/>
    </row>
    <row r="92" spans="1:10" ht="15">
      <c r="A92" s="8" t="s">
        <v>88</v>
      </c>
      <c r="B92" s="8" t="s">
        <v>170</v>
      </c>
      <c r="C92" s="8" t="s">
        <v>171</v>
      </c>
      <c r="D92" s="7">
        <v>77.83333333333334</v>
      </c>
      <c r="E92" s="7">
        <v>87.5</v>
      </c>
      <c r="F92" s="7">
        <f t="shared" si="1"/>
        <v>82.66666666666667</v>
      </c>
      <c r="J92" s="2"/>
    </row>
    <row r="93" spans="1:10" s="3" customFormat="1" ht="15">
      <c r="A93" s="8" t="s">
        <v>15</v>
      </c>
      <c r="B93" s="8" t="s">
        <v>208</v>
      </c>
      <c r="C93" s="8" t="s">
        <v>209</v>
      </c>
      <c r="D93" s="7">
        <v>68.96666666666667</v>
      </c>
      <c r="E93" s="7">
        <v>95</v>
      </c>
      <c r="F93" s="7">
        <f t="shared" si="1"/>
        <v>81.98333333333333</v>
      </c>
      <c r="J93" s="4"/>
    </row>
    <row r="94" spans="1:10" ht="15">
      <c r="A94" s="8" t="s">
        <v>127</v>
      </c>
      <c r="B94" s="8" t="s">
        <v>192</v>
      </c>
      <c r="C94" s="8" t="s">
        <v>193</v>
      </c>
      <c r="D94" s="7">
        <v>73.4</v>
      </c>
      <c r="E94" s="7">
        <v>90</v>
      </c>
      <c r="F94" s="7">
        <f t="shared" si="1"/>
        <v>81.7</v>
      </c>
      <c r="J94" s="2"/>
    </row>
    <row r="95" spans="1:10" ht="15">
      <c r="A95" s="8" t="s">
        <v>92</v>
      </c>
      <c r="B95" s="8" t="s">
        <v>93</v>
      </c>
      <c r="C95" s="8" t="s">
        <v>177</v>
      </c>
      <c r="D95" s="7">
        <v>77.83333333333334</v>
      </c>
      <c r="E95" s="7">
        <v>85</v>
      </c>
      <c r="F95" s="7">
        <f t="shared" si="1"/>
        <v>81.41666666666667</v>
      </c>
      <c r="J95" s="2"/>
    </row>
    <row r="96" spans="1:10" ht="15">
      <c r="A96" s="8" t="s">
        <v>15</v>
      </c>
      <c r="B96" s="8" t="s">
        <v>69</v>
      </c>
      <c r="C96" s="8" t="s">
        <v>181</v>
      </c>
      <c r="D96" s="7">
        <v>77.83333333333334</v>
      </c>
      <c r="E96" s="7">
        <v>85</v>
      </c>
      <c r="F96" s="7">
        <f t="shared" si="1"/>
        <v>81.41666666666667</v>
      </c>
      <c r="J96" s="2"/>
    </row>
    <row r="97" spans="1:10" ht="15">
      <c r="A97" s="8" t="s">
        <v>33</v>
      </c>
      <c r="B97" s="8" t="s">
        <v>53</v>
      </c>
      <c r="C97" s="8" t="s">
        <v>145</v>
      </c>
      <c r="D97" s="7">
        <v>82.26666666666667</v>
      </c>
      <c r="E97" s="7">
        <v>80</v>
      </c>
      <c r="F97" s="7">
        <f t="shared" si="1"/>
        <v>81.13333333333333</v>
      </c>
      <c r="J97" s="2"/>
    </row>
    <row r="98" spans="1:10" ht="30.75">
      <c r="A98" s="8" t="s">
        <v>33</v>
      </c>
      <c r="B98" s="19" t="s">
        <v>55</v>
      </c>
      <c r="C98" s="8" t="s">
        <v>147</v>
      </c>
      <c r="D98" s="7">
        <v>82.26666666666667</v>
      </c>
      <c r="E98" s="7">
        <v>80</v>
      </c>
      <c r="F98" s="7">
        <f t="shared" si="1"/>
        <v>81.13333333333333</v>
      </c>
      <c r="J98" s="2"/>
    </row>
    <row r="99" spans="1:10" ht="15">
      <c r="A99" s="8" t="s">
        <v>107</v>
      </c>
      <c r="B99" s="8" t="s">
        <v>108</v>
      </c>
      <c r="C99" s="8" t="s">
        <v>109</v>
      </c>
      <c r="D99" s="7">
        <v>86.7</v>
      </c>
      <c r="E99" s="7">
        <v>75</v>
      </c>
      <c r="F99" s="7">
        <f t="shared" si="1"/>
        <v>80.85</v>
      </c>
      <c r="J99" s="2"/>
    </row>
    <row r="100" spans="1:10" ht="15">
      <c r="A100" s="8" t="s">
        <v>33</v>
      </c>
      <c r="B100" s="8" t="s">
        <v>110</v>
      </c>
      <c r="C100" s="8" t="s">
        <v>111</v>
      </c>
      <c r="D100" s="7">
        <v>86.7</v>
      </c>
      <c r="E100" s="7">
        <v>75</v>
      </c>
      <c r="F100" s="7">
        <f t="shared" si="1"/>
        <v>80.85</v>
      </c>
      <c r="J100" s="2"/>
    </row>
    <row r="101" spans="1:10" ht="15">
      <c r="A101" s="8" t="s">
        <v>119</v>
      </c>
      <c r="B101" s="8" t="s">
        <v>120</v>
      </c>
      <c r="C101" s="8" t="s">
        <v>121</v>
      </c>
      <c r="D101" s="7">
        <v>86.7</v>
      </c>
      <c r="E101" s="7">
        <v>75</v>
      </c>
      <c r="F101" s="7">
        <f t="shared" si="1"/>
        <v>80.85</v>
      </c>
      <c r="J101" s="2"/>
    </row>
    <row r="102" spans="1:10" ht="30.75">
      <c r="A102" s="8" t="s">
        <v>127</v>
      </c>
      <c r="B102" s="19" t="s">
        <v>156</v>
      </c>
      <c r="C102" s="8" t="s">
        <v>185</v>
      </c>
      <c r="D102" s="7">
        <v>76.69999999999999</v>
      </c>
      <c r="E102" s="7">
        <v>85</v>
      </c>
      <c r="F102" s="7">
        <f t="shared" si="1"/>
        <v>80.85</v>
      </c>
      <c r="J102" s="2"/>
    </row>
    <row r="103" spans="1:10" ht="15">
      <c r="A103" s="8" t="s">
        <v>160</v>
      </c>
      <c r="B103" s="8" t="s">
        <v>161</v>
      </c>
      <c r="C103" s="8" t="s">
        <v>162</v>
      </c>
      <c r="D103" s="7">
        <v>77.83333333333334</v>
      </c>
      <c r="E103" s="7">
        <v>82.5</v>
      </c>
      <c r="F103" s="7">
        <f t="shared" si="1"/>
        <v>80.16666666666667</v>
      </c>
      <c r="J103" s="2"/>
    </row>
    <row r="104" spans="1:10" ht="15">
      <c r="A104" s="8" t="s">
        <v>15</v>
      </c>
      <c r="B104" s="8" t="s">
        <v>183</v>
      </c>
      <c r="C104" s="8" t="s">
        <v>184</v>
      </c>
      <c r="D104" s="7">
        <v>77.8</v>
      </c>
      <c r="E104" s="7">
        <v>82.5</v>
      </c>
      <c r="F104" s="7">
        <f t="shared" si="1"/>
        <v>80.15</v>
      </c>
      <c r="J104" s="2"/>
    </row>
    <row r="105" spans="1:10" ht="15">
      <c r="A105" s="8" t="s">
        <v>2</v>
      </c>
      <c r="B105" s="8" t="s">
        <v>30</v>
      </c>
      <c r="C105" s="8" t="s">
        <v>79</v>
      </c>
      <c r="D105" s="7">
        <v>91.13333333333333</v>
      </c>
      <c r="E105" s="7">
        <v>69</v>
      </c>
      <c r="F105" s="7">
        <f t="shared" si="1"/>
        <v>80.06666666666666</v>
      </c>
      <c r="J105" s="2"/>
    </row>
    <row r="106" spans="1:10" ht="15">
      <c r="A106" s="8" t="s">
        <v>92</v>
      </c>
      <c r="B106" s="8" t="s">
        <v>112</v>
      </c>
      <c r="C106" s="8" t="s">
        <v>113</v>
      </c>
      <c r="D106" s="7">
        <v>86.7</v>
      </c>
      <c r="E106" s="7">
        <v>72.5</v>
      </c>
      <c r="F106" s="7">
        <f t="shared" si="1"/>
        <v>79.6</v>
      </c>
      <c r="J106" s="2"/>
    </row>
    <row r="107" spans="1:10" ht="15">
      <c r="A107" s="8" t="s">
        <v>127</v>
      </c>
      <c r="B107" s="8" t="s">
        <v>140</v>
      </c>
      <c r="C107" s="8" t="s">
        <v>207</v>
      </c>
      <c r="D107" s="7">
        <v>68.96666666666667</v>
      </c>
      <c r="E107" s="7">
        <v>90</v>
      </c>
      <c r="F107" s="7">
        <f t="shared" si="1"/>
        <v>79.48333333333333</v>
      </c>
      <c r="J107" s="2"/>
    </row>
    <row r="108" spans="1:10" ht="15">
      <c r="A108" s="8" t="s">
        <v>25</v>
      </c>
      <c r="B108" s="8" t="s">
        <v>130</v>
      </c>
      <c r="C108" s="8" t="s">
        <v>157</v>
      </c>
      <c r="D108" s="7">
        <v>78.93333333333334</v>
      </c>
      <c r="E108" s="7">
        <v>80</v>
      </c>
      <c r="F108" s="7">
        <f t="shared" si="1"/>
        <v>79.46666666666667</v>
      </c>
      <c r="J108" s="2"/>
    </row>
    <row r="109" spans="1:10" ht="15">
      <c r="A109" s="8" t="s">
        <v>172</v>
      </c>
      <c r="B109" s="19" t="s">
        <v>173</v>
      </c>
      <c r="C109" s="8" t="s">
        <v>174</v>
      </c>
      <c r="D109" s="7">
        <v>77.83333333333334</v>
      </c>
      <c r="E109" s="7">
        <v>81</v>
      </c>
      <c r="F109" s="7">
        <f t="shared" si="1"/>
        <v>79.41666666666667</v>
      </c>
      <c r="J109" s="2"/>
    </row>
    <row r="110" spans="1:10" ht="15">
      <c r="A110" s="8" t="s">
        <v>80</v>
      </c>
      <c r="B110" s="8" t="s">
        <v>81</v>
      </c>
      <c r="C110" s="8" t="s">
        <v>82</v>
      </c>
      <c r="D110" s="7">
        <v>91.13333333333333</v>
      </c>
      <c r="E110" s="7">
        <v>67.5</v>
      </c>
      <c r="F110" s="7">
        <f t="shared" si="1"/>
        <v>79.31666666666666</v>
      </c>
      <c r="J110" s="2"/>
    </row>
    <row r="111" spans="1:10" ht="15">
      <c r="A111" s="8" t="s">
        <v>160</v>
      </c>
      <c r="B111" s="8" t="s">
        <v>161</v>
      </c>
      <c r="C111" s="8" t="s">
        <v>191</v>
      </c>
      <c r="D111" s="7">
        <v>73.4</v>
      </c>
      <c r="E111" s="7">
        <v>85</v>
      </c>
      <c r="F111" s="7">
        <f t="shared" si="1"/>
        <v>79.2</v>
      </c>
      <c r="J111" s="2"/>
    </row>
    <row r="112" spans="1:10" s="5" customFormat="1" ht="15">
      <c r="A112" s="8" t="s">
        <v>15</v>
      </c>
      <c r="B112" s="8" t="s">
        <v>69</v>
      </c>
      <c r="C112" s="8" t="s">
        <v>198</v>
      </c>
      <c r="D112" s="7">
        <v>73.4</v>
      </c>
      <c r="E112" s="7">
        <v>85</v>
      </c>
      <c r="F112" s="7">
        <f t="shared" si="1"/>
        <v>79.2</v>
      </c>
      <c r="J112" s="6"/>
    </row>
    <row r="113" spans="1:10" ht="15">
      <c r="A113" s="8" t="s">
        <v>15</v>
      </c>
      <c r="B113" s="8" t="s">
        <v>183</v>
      </c>
      <c r="C113" s="8" t="s">
        <v>241</v>
      </c>
      <c r="D113" s="7">
        <v>60.10000000000001</v>
      </c>
      <c r="E113" s="7">
        <v>98</v>
      </c>
      <c r="F113" s="7">
        <f t="shared" si="1"/>
        <v>79.05000000000001</v>
      </c>
      <c r="J113" s="2"/>
    </row>
    <row r="114" spans="1:10" ht="15">
      <c r="A114" s="8" t="s">
        <v>107</v>
      </c>
      <c r="B114" s="8" t="s">
        <v>108</v>
      </c>
      <c r="C114" s="8" t="s">
        <v>158</v>
      </c>
      <c r="D114" s="7">
        <v>77.83333333333334</v>
      </c>
      <c r="E114" s="7">
        <v>80</v>
      </c>
      <c r="F114" s="7">
        <f t="shared" si="1"/>
        <v>78.91666666666667</v>
      </c>
      <c r="J114" s="2"/>
    </row>
    <row r="115" spans="1:10" ht="15">
      <c r="A115" s="8" t="s">
        <v>46</v>
      </c>
      <c r="B115" s="8" t="s">
        <v>133</v>
      </c>
      <c r="C115" s="8" t="s">
        <v>134</v>
      </c>
      <c r="D115" s="7">
        <v>82.27000000000001</v>
      </c>
      <c r="E115" s="7">
        <v>75</v>
      </c>
      <c r="F115" s="7">
        <f t="shared" si="1"/>
        <v>78.635</v>
      </c>
      <c r="J115" s="2"/>
    </row>
    <row r="116" spans="1:10" ht="15">
      <c r="A116" s="8" t="s">
        <v>107</v>
      </c>
      <c r="B116" s="8" t="s">
        <v>108</v>
      </c>
      <c r="C116" s="8" t="s">
        <v>142</v>
      </c>
      <c r="D116" s="7">
        <v>82.26666666666667</v>
      </c>
      <c r="E116" s="7">
        <v>75</v>
      </c>
      <c r="F116" s="7">
        <f t="shared" si="1"/>
        <v>78.63333333333333</v>
      </c>
      <c r="J116" s="2"/>
    </row>
    <row r="117" spans="1:10" ht="15">
      <c r="A117" s="8" t="s">
        <v>127</v>
      </c>
      <c r="B117" s="8" t="s">
        <v>192</v>
      </c>
      <c r="C117" s="8" t="s">
        <v>202</v>
      </c>
      <c r="D117" s="7">
        <v>72.26666666666667</v>
      </c>
      <c r="E117" s="7">
        <v>85</v>
      </c>
      <c r="F117" s="7">
        <f t="shared" si="1"/>
        <v>78.63333333333333</v>
      </c>
      <c r="J117" s="2"/>
    </row>
    <row r="118" spans="1:10" ht="15">
      <c r="A118" s="8" t="s">
        <v>6</v>
      </c>
      <c r="B118" s="8" t="s">
        <v>3</v>
      </c>
      <c r="C118" s="8" t="s">
        <v>139</v>
      </c>
      <c r="D118" s="7">
        <v>82.26666666666667</v>
      </c>
      <c r="E118" s="7">
        <v>74</v>
      </c>
      <c r="F118" s="7">
        <f t="shared" si="1"/>
        <v>78.13333333333333</v>
      </c>
      <c r="J118" s="2"/>
    </row>
    <row r="119" spans="1:10" ht="15">
      <c r="A119" s="8" t="s">
        <v>25</v>
      </c>
      <c r="B119" s="8" t="s">
        <v>130</v>
      </c>
      <c r="C119" s="8" t="s">
        <v>203</v>
      </c>
      <c r="D119" s="7">
        <v>71.13333333333333</v>
      </c>
      <c r="E119" s="7">
        <v>85</v>
      </c>
      <c r="F119" s="7">
        <f t="shared" si="1"/>
        <v>78.06666666666666</v>
      </c>
      <c r="J119" s="2"/>
    </row>
    <row r="120" spans="1:10" ht="15">
      <c r="A120" s="8" t="s">
        <v>2</v>
      </c>
      <c r="B120" s="8" t="s">
        <v>30</v>
      </c>
      <c r="C120" s="8" t="s">
        <v>45</v>
      </c>
      <c r="D120" s="7">
        <v>95.56666666666666</v>
      </c>
      <c r="E120" s="7">
        <v>60</v>
      </c>
      <c r="F120" s="7">
        <f t="shared" si="1"/>
        <v>77.78333333333333</v>
      </c>
      <c r="J120" s="2"/>
    </row>
    <row r="121" spans="1:10" ht="15">
      <c r="A121" s="8" t="s">
        <v>83</v>
      </c>
      <c r="B121" s="8" t="s">
        <v>84</v>
      </c>
      <c r="C121" s="8" t="s">
        <v>244</v>
      </c>
      <c r="D121" s="7">
        <v>56.730000000000004</v>
      </c>
      <c r="E121" s="7">
        <v>97.5</v>
      </c>
      <c r="F121" s="7">
        <f t="shared" si="1"/>
        <v>77.11500000000001</v>
      </c>
      <c r="J121" s="2"/>
    </row>
    <row r="122" spans="1:10" ht="15">
      <c r="A122" s="8" t="s">
        <v>127</v>
      </c>
      <c r="B122" s="8" t="s">
        <v>165</v>
      </c>
      <c r="C122" s="8" t="s">
        <v>166</v>
      </c>
      <c r="D122" s="7">
        <v>77.83333333333334</v>
      </c>
      <c r="E122" s="7">
        <v>76</v>
      </c>
      <c r="F122" s="7">
        <f t="shared" si="1"/>
        <v>76.91666666666667</v>
      </c>
      <c r="J122" s="2"/>
    </row>
    <row r="123" spans="1:10" ht="15">
      <c r="A123" s="8" t="s">
        <v>127</v>
      </c>
      <c r="B123" s="8" t="s">
        <v>140</v>
      </c>
      <c r="C123" s="8" t="s">
        <v>221</v>
      </c>
      <c r="D123" s="7">
        <v>64.53333333333333</v>
      </c>
      <c r="E123" s="7">
        <v>88.5</v>
      </c>
      <c r="F123" s="7">
        <f t="shared" si="1"/>
        <v>76.51666666666667</v>
      </c>
      <c r="J123" s="2"/>
    </row>
    <row r="124" spans="1:10" ht="15">
      <c r="A124" s="8" t="s">
        <v>107</v>
      </c>
      <c r="B124" s="8" t="s">
        <v>108</v>
      </c>
      <c r="C124" s="8" t="s">
        <v>159</v>
      </c>
      <c r="D124" s="7">
        <v>77.83333333333334</v>
      </c>
      <c r="E124" s="7">
        <v>75</v>
      </c>
      <c r="F124" s="7">
        <f t="shared" si="1"/>
        <v>76.41666666666667</v>
      </c>
      <c r="J124" s="2"/>
    </row>
    <row r="125" spans="1:10" ht="15">
      <c r="A125" s="8" t="s">
        <v>46</v>
      </c>
      <c r="B125" s="8" t="s">
        <v>133</v>
      </c>
      <c r="C125" s="8" t="s">
        <v>226</v>
      </c>
      <c r="D125" s="7">
        <v>64.53333333333333</v>
      </c>
      <c r="E125" s="7">
        <v>87.5</v>
      </c>
      <c r="F125" s="7">
        <f t="shared" si="1"/>
        <v>76.01666666666667</v>
      </c>
      <c r="J125" s="2"/>
    </row>
    <row r="126" spans="1:10" s="5" customFormat="1" ht="15">
      <c r="A126" s="8" t="s">
        <v>6</v>
      </c>
      <c r="B126" s="8" t="s">
        <v>178</v>
      </c>
      <c r="C126" s="8" t="s">
        <v>179</v>
      </c>
      <c r="D126" s="7">
        <v>77.83333333333334</v>
      </c>
      <c r="E126" s="7">
        <v>74</v>
      </c>
      <c r="F126" s="7">
        <f t="shared" si="1"/>
        <v>75.91666666666667</v>
      </c>
      <c r="J126" s="6"/>
    </row>
    <row r="127" spans="1:10" ht="15">
      <c r="A127" s="8" t="s">
        <v>172</v>
      </c>
      <c r="B127" s="19" t="s">
        <v>173</v>
      </c>
      <c r="C127" s="8" t="s">
        <v>175</v>
      </c>
      <c r="D127" s="7">
        <v>77.83333333333334</v>
      </c>
      <c r="E127" s="7">
        <v>72.5</v>
      </c>
      <c r="F127" s="7">
        <f t="shared" si="1"/>
        <v>75.16666666666667</v>
      </c>
      <c r="J127" s="2"/>
    </row>
    <row r="128" spans="1:10" ht="15">
      <c r="A128" s="8" t="s">
        <v>160</v>
      </c>
      <c r="B128" s="8" t="s">
        <v>161</v>
      </c>
      <c r="C128" s="8" t="s">
        <v>243</v>
      </c>
      <c r="D128" s="7">
        <v>60.099999999999994</v>
      </c>
      <c r="E128" s="7">
        <v>90</v>
      </c>
      <c r="F128" s="7">
        <f t="shared" si="1"/>
        <v>75.05</v>
      </c>
      <c r="J128" s="2"/>
    </row>
    <row r="129" spans="1:10" ht="15">
      <c r="A129" s="8" t="s">
        <v>15</v>
      </c>
      <c r="B129" s="8" t="s">
        <v>69</v>
      </c>
      <c r="C129" s="8" t="s">
        <v>180</v>
      </c>
      <c r="D129" s="7">
        <v>77.83333333333334</v>
      </c>
      <c r="E129" s="7">
        <v>71</v>
      </c>
      <c r="F129" s="7">
        <f t="shared" si="1"/>
        <v>74.41666666666667</v>
      </c>
      <c r="J129" s="2"/>
    </row>
    <row r="130" spans="1:10" ht="15">
      <c r="A130" s="8" t="s">
        <v>15</v>
      </c>
      <c r="B130" s="8" t="s">
        <v>194</v>
      </c>
      <c r="C130" s="8" t="s">
        <v>195</v>
      </c>
      <c r="D130" s="7">
        <v>73.4</v>
      </c>
      <c r="E130" s="7">
        <v>75</v>
      </c>
      <c r="F130" s="7">
        <f t="shared" si="1"/>
        <v>74.2</v>
      </c>
      <c r="J130" s="2"/>
    </row>
    <row r="131" spans="1:10" ht="15">
      <c r="A131" s="8" t="s">
        <v>15</v>
      </c>
      <c r="B131" s="8" t="s">
        <v>69</v>
      </c>
      <c r="C131" s="8" t="s">
        <v>242</v>
      </c>
      <c r="D131" s="7">
        <v>60.10000000000001</v>
      </c>
      <c r="E131" s="7">
        <v>87.5</v>
      </c>
      <c r="F131" s="7">
        <f t="shared" si="1"/>
        <v>73.80000000000001</v>
      </c>
      <c r="J131" s="2"/>
    </row>
    <row r="132" spans="1:10" ht="15">
      <c r="A132" s="8" t="s">
        <v>127</v>
      </c>
      <c r="B132" s="8" t="s">
        <v>128</v>
      </c>
      <c r="C132" s="8" t="s">
        <v>231</v>
      </c>
      <c r="D132" s="7">
        <v>62.300000000000004</v>
      </c>
      <c r="E132" s="7">
        <v>85</v>
      </c>
      <c r="F132" s="7">
        <f t="shared" si="1"/>
        <v>73.65</v>
      </c>
      <c r="J132" s="2"/>
    </row>
    <row r="133" spans="1:10" ht="15">
      <c r="A133" s="8" t="s">
        <v>33</v>
      </c>
      <c r="B133" s="8" t="s">
        <v>90</v>
      </c>
      <c r="C133" s="8" t="s">
        <v>232</v>
      </c>
      <c r="D133" s="7">
        <v>62.233333333333334</v>
      </c>
      <c r="E133" s="7">
        <v>85</v>
      </c>
      <c r="F133" s="7">
        <f t="shared" si="1"/>
        <v>73.61666666666667</v>
      </c>
      <c r="J133" s="2"/>
    </row>
    <row r="134" spans="1:10" ht="15">
      <c r="A134" s="8" t="s">
        <v>222</v>
      </c>
      <c r="B134" s="8" t="s">
        <v>223</v>
      </c>
      <c r="C134" s="8" t="s">
        <v>224</v>
      </c>
      <c r="D134" s="7">
        <v>64.53333333333333</v>
      </c>
      <c r="E134" s="7">
        <v>82.5</v>
      </c>
      <c r="F134" s="7">
        <f t="shared" si="1"/>
        <v>73.51666666666667</v>
      </c>
      <c r="J134" s="2"/>
    </row>
    <row r="135" spans="1:10" ht="15">
      <c r="A135" s="8" t="s">
        <v>160</v>
      </c>
      <c r="B135" s="8" t="s">
        <v>161</v>
      </c>
      <c r="C135" s="8" t="s">
        <v>196</v>
      </c>
      <c r="D135" s="7">
        <v>73.4</v>
      </c>
      <c r="E135" s="7">
        <v>72.5</v>
      </c>
      <c r="F135" s="7">
        <f aca="true" t="shared" si="2" ref="F135:F198">AVERAGE(D135:E135)</f>
        <v>72.95</v>
      </c>
      <c r="J135" s="2"/>
    </row>
    <row r="136" spans="1:10" ht="15">
      <c r="A136" s="8" t="s">
        <v>107</v>
      </c>
      <c r="B136" s="8" t="s">
        <v>108</v>
      </c>
      <c r="C136" s="8" t="s">
        <v>186</v>
      </c>
      <c r="D136" s="7">
        <v>75.6</v>
      </c>
      <c r="E136" s="7">
        <v>70</v>
      </c>
      <c r="F136" s="7">
        <f t="shared" si="2"/>
        <v>72.8</v>
      </c>
      <c r="J136" s="2"/>
    </row>
    <row r="137" spans="1:10" ht="30.75">
      <c r="A137" s="8" t="s">
        <v>167</v>
      </c>
      <c r="B137" s="19" t="s">
        <v>235</v>
      </c>
      <c r="C137" s="8" t="s">
        <v>236</v>
      </c>
      <c r="D137" s="7">
        <v>60.10000000000001</v>
      </c>
      <c r="E137" s="7">
        <v>85</v>
      </c>
      <c r="F137" s="7">
        <f t="shared" si="2"/>
        <v>72.55000000000001</v>
      </c>
      <c r="J137" s="2"/>
    </row>
    <row r="138" spans="1:10" ht="15">
      <c r="A138" s="8" t="s">
        <v>101</v>
      </c>
      <c r="B138" s="8" t="s">
        <v>189</v>
      </c>
      <c r="C138" s="8" t="s">
        <v>190</v>
      </c>
      <c r="D138" s="7">
        <v>74.5</v>
      </c>
      <c r="E138" s="7">
        <v>70</v>
      </c>
      <c r="F138" s="7">
        <f t="shared" si="2"/>
        <v>72.25</v>
      </c>
      <c r="J138" s="2"/>
    </row>
    <row r="139" spans="1:10" ht="15">
      <c r="A139" s="8" t="s">
        <v>15</v>
      </c>
      <c r="B139" s="8" t="s">
        <v>183</v>
      </c>
      <c r="C139" s="8" t="s">
        <v>201</v>
      </c>
      <c r="D139" s="7">
        <v>73.36666666666667</v>
      </c>
      <c r="E139" s="7">
        <v>70</v>
      </c>
      <c r="F139" s="7">
        <f t="shared" si="2"/>
        <v>71.68333333333334</v>
      </c>
      <c r="J139" s="2"/>
    </row>
    <row r="140" spans="1:10" ht="15">
      <c r="A140" s="8" t="s">
        <v>15</v>
      </c>
      <c r="B140" s="8" t="s">
        <v>69</v>
      </c>
      <c r="C140" s="8" t="s">
        <v>247</v>
      </c>
      <c r="D140" s="7">
        <v>52.333333333333336</v>
      </c>
      <c r="E140" s="7">
        <v>90</v>
      </c>
      <c r="F140" s="7">
        <f t="shared" si="2"/>
        <v>71.16666666666667</v>
      </c>
      <c r="J140" s="2"/>
    </row>
    <row r="141" spans="1:10" ht="15">
      <c r="A141" s="8" t="s">
        <v>107</v>
      </c>
      <c r="B141" s="8" t="s">
        <v>108</v>
      </c>
      <c r="C141" s="8" t="s">
        <v>188</v>
      </c>
      <c r="D141" s="7">
        <v>74.5</v>
      </c>
      <c r="E141" s="7">
        <v>67.5</v>
      </c>
      <c r="F141" s="7">
        <f t="shared" si="2"/>
        <v>71</v>
      </c>
      <c r="J141" s="2"/>
    </row>
    <row r="142" spans="1:10" ht="15">
      <c r="A142" s="8" t="s">
        <v>107</v>
      </c>
      <c r="B142" s="8" t="s">
        <v>108</v>
      </c>
      <c r="C142" s="8" t="s">
        <v>204</v>
      </c>
      <c r="D142" s="7">
        <v>68.96666666666667</v>
      </c>
      <c r="E142" s="7">
        <v>72.5</v>
      </c>
      <c r="F142" s="7">
        <f t="shared" si="2"/>
        <v>70.73333333333333</v>
      </c>
      <c r="J142" s="2"/>
    </row>
    <row r="143" spans="1:10" ht="15">
      <c r="A143" s="8" t="s">
        <v>25</v>
      </c>
      <c r="B143" s="8" t="s">
        <v>130</v>
      </c>
      <c r="C143" s="8" t="s">
        <v>211</v>
      </c>
      <c r="D143" s="7">
        <v>68.96666666666667</v>
      </c>
      <c r="E143" s="7">
        <v>72.5</v>
      </c>
      <c r="F143" s="7">
        <f t="shared" si="2"/>
        <v>70.73333333333333</v>
      </c>
      <c r="J143" s="2"/>
    </row>
    <row r="144" spans="1:10" ht="15">
      <c r="A144" s="8" t="s">
        <v>167</v>
      </c>
      <c r="B144" s="8" t="s">
        <v>199</v>
      </c>
      <c r="C144" s="8" t="s">
        <v>200</v>
      </c>
      <c r="D144" s="7">
        <v>73.37</v>
      </c>
      <c r="E144" s="7">
        <v>67.5</v>
      </c>
      <c r="F144" s="7">
        <f t="shared" si="2"/>
        <v>70.435</v>
      </c>
      <c r="J144" s="2"/>
    </row>
    <row r="145" spans="1:10" ht="15">
      <c r="A145" s="8" t="s">
        <v>107</v>
      </c>
      <c r="B145" s="8" t="s">
        <v>108</v>
      </c>
      <c r="C145" s="8" t="s">
        <v>216</v>
      </c>
      <c r="D145" s="7">
        <v>65.63333333333334</v>
      </c>
      <c r="E145" s="7">
        <v>75</v>
      </c>
      <c r="F145" s="7">
        <f t="shared" si="2"/>
        <v>70.31666666666666</v>
      </c>
      <c r="J145" s="2"/>
    </row>
    <row r="146" spans="1:10" ht="15">
      <c r="A146" s="8" t="s">
        <v>167</v>
      </c>
      <c r="B146" s="8" t="s">
        <v>235</v>
      </c>
      <c r="C146" s="8" t="s">
        <v>237</v>
      </c>
      <c r="D146" s="7">
        <v>60.10000000000001</v>
      </c>
      <c r="E146" s="7">
        <v>80</v>
      </c>
      <c r="F146" s="7">
        <f t="shared" si="2"/>
        <v>70.05000000000001</v>
      </c>
      <c r="J146" s="2"/>
    </row>
    <row r="147" spans="1:10" ht="15">
      <c r="A147" s="8" t="s">
        <v>107</v>
      </c>
      <c r="B147" s="8" t="s">
        <v>108</v>
      </c>
      <c r="C147" s="8" t="s">
        <v>225</v>
      </c>
      <c r="D147" s="7">
        <v>64.53333333333333</v>
      </c>
      <c r="E147" s="7">
        <v>75</v>
      </c>
      <c r="F147" s="7">
        <f t="shared" si="2"/>
        <v>69.76666666666667</v>
      </c>
      <c r="J147" s="2"/>
    </row>
    <row r="148" spans="1:10" ht="15">
      <c r="A148" s="8" t="s">
        <v>127</v>
      </c>
      <c r="B148" s="8" t="s">
        <v>192</v>
      </c>
      <c r="C148" s="8" t="s">
        <v>212</v>
      </c>
      <c r="D148" s="7">
        <v>68.96666666666667</v>
      </c>
      <c r="E148" s="7">
        <v>70</v>
      </c>
      <c r="F148" s="7">
        <f t="shared" si="2"/>
        <v>69.48333333333333</v>
      </c>
      <c r="J148" s="2"/>
    </row>
    <row r="149" spans="1:10" ht="15">
      <c r="A149" s="8" t="s">
        <v>80</v>
      </c>
      <c r="B149" s="8" t="s">
        <v>217</v>
      </c>
      <c r="C149" s="8" t="s">
        <v>218</v>
      </c>
      <c r="D149" s="7">
        <v>65.63333333333334</v>
      </c>
      <c r="E149" s="7">
        <v>73</v>
      </c>
      <c r="F149" s="7">
        <f t="shared" si="2"/>
        <v>69.31666666666666</v>
      </c>
      <c r="J149" s="2"/>
    </row>
    <row r="150" spans="1:10" ht="15">
      <c r="A150" s="8" t="s">
        <v>107</v>
      </c>
      <c r="B150" s="8" t="s">
        <v>108</v>
      </c>
      <c r="C150" s="8" t="s">
        <v>187</v>
      </c>
      <c r="D150" s="7">
        <v>74.5</v>
      </c>
      <c r="E150" s="7">
        <v>63.5</v>
      </c>
      <c r="F150" s="7">
        <f t="shared" si="2"/>
        <v>69</v>
      </c>
      <c r="J150" s="2"/>
    </row>
    <row r="151" spans="1:6" ht="15">
      <c r="A151" s="8" t="s">
        <v>107</v>
      </c>
      <c r="B151" s="8" t="s">
        <v>108</v>
      </c>
      <c r="C151" s="8" t="s">
        <v>210</v>
      </c>
      <c r="D151" s="7">
        <v>68.96666666666667</v>
      </c>
      <c r="E151" s="7">
        <v>67.5</v>
      </c>
      <c r="F151" s="7">
        <f t="shared" si="2"/>
        <v>68.23333333333333</v>
      </c>
    </row>
    <row r="152" spans="1:6" ht="30.75">
      <c r="A152" s="8" t="s">
        <v>127</v>
      </c>
      <c r="B152" s="19" t="s">
        <v>156</v>
      </c>
      <c r="C152" s="8" t="s">
        <v>245</v>
      </c>
      <c r="D152" s="7">
        <v>55.666666666666664</v>
      </c>
      <c r="E152" s="7">
        <v>80</v>
      </c>
      <c r="F152" s="7">
        <f t="shared" si="2"/>
        <v>67.83333333333333</v>
      </c>
    </row>
    <row r="153" spans="1:6" ht="15">
      <c r="A153" s="8" t="s">
        <v>6</v>
      </c>
      <c r="B153" s="8" t="s">
        <v>97</v>
      </c>
      <c r="C153" s="8" t="s">
        <v>213</v>
      </c>
      <c r="D153" s="7">
        <v>68.96666666666667</v>
      </c>
      <c r="E153" s="7">
        <v>65</v>
      </c>
      <c r="F153" s="7">
        <f t="shared" si="2"/>
        <v>66.98333333333333</v>
      </c>
    </row>
    <row r="154" spans="1:6" ht="15">
      <c r="A154" s="8" t="s">
        <v>33</v>
      </c>
      <c r="B154" s="8" t="s">
        <v>248</v>
      </c>
      <c r="C154" s="8" t="s">
        <v>249</v>
      </c>
      <c r="D154" s="7">
        <v>51.233333333333334</v>
      </c>
      <c r="E154" s="7">
        <v>82.5</v>
      </c>
      <c r="F154" s="7">
        <f t="shared" si="2"/>
        <v>66.86666666666667</v>
      </c>
    </row>
    <row r="155" spans="1:6" ht="15">
      <c r="A155" s="8" t="s">
        <v>259</v>
      </c>
      <c r="B155" s="8" t="s">
        <v>260</v>
      </c>
      <c r="C155" s="8" t="s">
        <v>261</v>
      </c>
      <c r="D155" s="7">
        <v>47.9</v>
      </c>
      <c r="E155" s="7">
        <v>85</v>
      </c>
      <c r="F155" s="7">
        <f t="shared" si="2"/>
        <v>66.45</v>
      </c>
    </row>
    <row r="156" spans="1:6" ht="15">
      <c r="A156" s="8" t="s">
        <v>33</v>
      </c>
      <c r="B156" s="8" t="s">
        <v>163</v>
      </c>
      <c r="C156" s="8" t="s">
        <v>164</v>
      </c>
      <c r="D156" s="7">
        <v>77.83333333333334</v>
      </c>
      <c r="E156" s="7">
        <v>55</v>
      </c>
      <c r="F156" s="7">
        <f t="shared" si="2"/>
        <v>66.41666666666667</v>
      </c>
    </row>
    <row r="157" spans="1:6" ht="15">
      <c r="A157" s="8" t="s">
        <v>107</v>
      </c>
      <c r="B157" s="8" t="s">
        <v>135</v>
      </c>
      <c r="C157" s="8" t="s">
        <v>136</v>
      </c>
      <c r="D157" s="7">
        <v>82.26666666666667</v>
      </c>
      <c r="E157" s="7">
        <v>50</v>
      </c>
      <c r="F157" s="7">
        <f t="shared" si="2"/>
        <v>66.13333333333333</v>
      </c>
    </row>
    <row r="158" spans="1:6" ht="15">
      <c r="A158" s="8" t="s">
        <v>80</v>
      </c>
      <c r="B158" s="8" t="s">
        <v>217</v>
      </c>
      <c r="C158" s="8" t="s">
        <v>229</v>
      </c>
      <c r="D158" s="7">
        <v>64.53333333333333</v>
      </c>
      <c r="E158" s="7">
        <v>67.5</v>
      </c>
      <c r="F158" s="7">
        <f t="shared" si="2"/>
        <v>66.01666666666667</v>
      </c>
    </row>
    <row r="159" spans="1:6" ht="15">
      <c r="A159" s="8" t="s">
        <v>15</v>
      </c>
      <c r="B159" s="8" t="s">
        <v>256</v>
      </c>
      <c r="C159" s="8" t="s">
        <v>269</v>
      </c>
      <c r="D159" s="7">
        <v>44.53333333333333</v>
      </c>
      <c r="E159" s="7">
        <v>85</v>
      </c>
      <c r="F159" s="7">
        <f t="shared" si="2"/>
        <v>64.76666666666667</v>
      </c>
    </row>
    <row r="160" spans="1:6" ht="15">
      <c r="A160" s="8" t="s">
        <v>127</v>
      </c>
      <c r="B160" s="8" t="s">
        <v>239</v>
      </c>
      <c r="C160" s="8" t="s">
        <v>240</v>
      </c>
      <c r="D160" s="7">
        <v>60.10000000000001</v>
      </c>
      <c r="E160" s="7">
        <v>69</v>
      </c>
      <c r="F160" s="7">
        <f t="shared" si="2"/>
        <v>64.55000000000001</v>
      </c>
    </row>
    <row r="161" spans="1:6" ht="15">
      <c r="A161" s="8" t="s">
        <v>222</v>
      </c>
      <c r="B161" s="8" t="s">
        <v>223</v>
      </c>
      <c r="C161" s="8" t="s">
        <v>251</v>
      </c>
      <c r="D161" s="7">
        <v>51.233333333333334</v>
      </c>
      <c r="E161" s="7">
        <v>77.5</v>
      </c>
      <c r="F161" s="7">
        <f t="shared" si="2"/>
        <v>64.36666666666667</v>
      </c>
    </row>
    <row r="162" spans="1:6" ht="15">
      <c r="A162" s="8" t="s">
        <v>101</v>
      </c>
      <c r="B162" s="8" t="s">
        <v>219</v>
      </c>
      <c r="C162" s="8" t="s">
        <v>220</v>
      </c>
      <c r="D162" s="7">
        <v>64.53333333333333</v>
      </c>
      <c r="E162" s="7">
        <v>64</v>
      </c>
      <c r="F162" s="7">
        <f t="shared" si="2"/>
        <v>64.26666666666667</v>
      </c>
    </row>
    <row r="163" spans="1:6" ht="15">
      <c r="A163" s="8" t="s">
        <v>15</v>
      </c>
      <c r="B163" s="8" t="s">
        <v>264</v>
      </c>
      <c r="C163" s="8" t="s">
        <v>265</v>
      </c>
      <c r="D163" s="7">
        <v>46.8</v>
      </c>
      <c r="E163" s="7">
        <v>77.5</v>
      </c>
      <c r="F163" s="7">
        <f t="shared" si="2"/>
        <v>62.15</v>
      </c>
    </row>
    <row r="164" spans="1:6" ht="15">
      <c r="A164" s="8" t="s">
        <v>107</v>
      </c>
      <c r="B164" s="8" t="s">
        <v>108</v>
      </c>
      <c r="C164" s="8" t="s">
        <v>252</v>
      </c>
      <c r="D164" s="7">
        <v>51.233333333333334</v>
      </c>
      <c r="E164" s="7">
        <v>72.5</v>
      </c>
      <c r="F164" s="7">
        <f t="shared" si="2"/>
        <v>61.86666666666667</v>
      </c>
    </row>
    <row r="165" spans="1:6" ht="15">
      <c r="A165" s="8" t="s">
        <v>107</v>
      </c>
      <c r="B165" s="8" t="s">
        <v>108</v>
      </c>
      <c r="C165" s="8" t="s">
        <v>234</v>
      </c>
      <c r="D165" s="7">
        <v>60.10000000000001</v>
      </c>
      <c r="E165" s="7">
        <v>62.5</v>
      </c>
      <c r="F165" s="7">
        <f t="shared" si="2"/>
        <v>61.300000000000004</v>
      </c>
    </row>
    <row r="166" spans="1:6" ht="15">
      <c r="A166" s="8" t="s">
        <v>127</v>
      </c>
      <c r="B166" s="8" t="s">
        <v>205</v>
      </c>
      <c r="C166" s="8" t="s">
        <v>206</v>
      </c>
      <c r="D166" s="7">
        <v>68.96666666666667</v>
      </c>
      <c r="E166" s="7">
        <v>52.5</v>
      </c>
      <c r="F166" s="7">
        <f t="shared" si="2"/>
        <v>60.733333333333334</v>
      </c>
    </row>
    <row r="167" spans="1:6" ht="15">
      <c r="A167" s="8" t="s">
        <v>80</v>
      </c>
      <c r="B167" s="8" t="s">
        <v>274</v>
      </c>
      <c r="C167" s="8" t="s">
        <v>275</v>
      </c>
      <c r="D167" s="7">
        <v>42.366666666666674</v>
      </c>
      <c r="E167" s="7">
        <v>77.5</v>
      </c>
      <c r="F167" s="7">
        <f t="shared" si="2"/>
        <v>59.93333333333334</v>
      </c>
    </row>
    <row r="168" spans="1:6" ht="15">
      <c r="A168" s="8" t="s">
        <v>101</v>
      </c>
      <c r="B168" s="8" t="s">
        <v>219</v>
      </c>
      <c r="C168" s="8" t="s">
        <v>246</v>
      </c>
      <c r="D168" s="7">
        <v>52.333333333333336</v>
      </c>
      <c r="E168" s="7">
        <v>67.5</v>
      </c>
      <c r="F168" s="7">
        <f t="shared" si="2"/>
        <v>59.91666666666667</v>
      </c>
    </row>
    <row r="169" spans="1:6" ht="15">
      <c r="A169" s="8" t="s">
        <v>253</v>
      </c>
      <c r="B169" s="8" t="s">
        <v>254</v>
      </c>
      <c r="C169" s="8" t="s">
        <v>255</v>
      </c>
      <c r="D169" s="7">
        <v>51.230000000000004</v>
      </c>
      <c r="E169" s="7">
        <v>67</v>
      </c>
      <c r="F169" s="7">
        <f t="shared" si="2"/>
        <v>59.115</v>
      </c>
    </row>
    <row r="170" spans="1:6" ht="15">
      <c r="A170" s="8" t="s">
        <v>80</v>
      </c>
      <c r="B170" s="8" t="s">
        <v>214</v>
      </c>
      <c r="C170" s="8" t="s">
        <v>215</v>
      </c>
      <c r="D170" s="7">
        <v>65.63333333333334</v>
      </c>
      <c r="E170" s="7">
        <v>52.5</v>
      </c>
      <c r="F170" s="7">
        <f t="shared" si="2"/>
        <v>59.06666666666667</v>
      </c>
    </row>
    <row r="171" spans="1:6" ht="15">
      <c r="A171" s="8" t="s">
        <v>107</v>
      </c>
      <c r="B171" s="8" t="s">
        <v>108</v>
      </c>
      <c r="C171" s="8" t="s">
        <v>262</v>
      </c>
      <c r="D171" s="7">
        <v>47.83333333333333</v>
      </c>
      <c r="E171" s="7">
        <v>70</v>
      </c>
      <c r="F171" s="7">
        <f t="shared" si="2"/>
        <v>58.916666666666664</v>
      </c>
    </row>
    <row r="172" spans="1:6" ht="15">
      <c r="A172" s="8" t="s">
        <v>127</v>
      </c>
      <c r="B172" s="8" t="s">
        <v>205</v>
      </c>
      <c r="C172" s="8" t="s">
        <v>271</v>
      </c>
      <c r="D172" s="7">
        <v>42.366666666666674</v>
      </c>
      <c r="E172" s="7">
        <v>75</v>
      </c>
      <c r="F172" s="7">
        <f t="shared" si="2"/>
        <v>58.68333333333334</v>
      </c>
    </row>
    <row r="173" spans="1:6" ht="15">
      <c r="A173" s="8" t="s">
        <v>15</v>
      </c>
      <c r="B173" s="8" t="s">
        <v>264</v>
      </c>
      <c r="C173" s="8" t="s">
        <v>266</v>
      </c>
      <c r="D173" s="7">
        <v>46.8</v>
      </c>
      <c r="E173" s="7">
        <v>70</v>
      </c>
      <c r="F173" s="7">
        <f t="shared" si="2"/>
        <v>58.4</v>
      </c>
    </row>
    <row r="174" spans="1:6" ht="15">
      <c r="A174" s="8" t="s">
        <v>15</v>
      </c>
      <c r="B174" s="8" t="s">
        <v>256</v>
      </c>
      <c r="C174" s="8" t="s">
        <v>257</v>
      </c>
      <c r="D174" s="7">
        <v>48.99999999999999</v>
      </c>
      <c r="E174" s="7">
        <v>67.5</v>
      </c>
      <c r="F174" s="7">
        <f t="shared" si="2"/>
        <v>58.25</v>
      </c>
    </row>
    <row r="175" spans="1:6" ht="15">
      <c r="A175" s="8" t="s">
        <v>222</v>
      </c>
      <c r="B175" s="8" t="s">
        <v>278</v>
      </c>
      <c r="C175" s="8" t="s">
        <v>279</v>
      </c>
      <c r="D175" s="7">
        <v>37.93333333333334</v>
      </c>
      <c r="E175" s="7">
        <v>77.5</v>
      </c>
      <c r="F175" s="7">
        <f t="shared" si="2"/>
        <v>57.71666666666667</v>
      </c>
    </row>
    <row r="176" spans="1:6" ht="15">
      <c r="A176" s="8" t="s">
        <v>46</v>
      </c>
      <c r="B176" s="8" t="s">
        <v>133</v>
      </c>
      <c r="C176" s="8" t="s">
        <v>282</v>
      </c>
      <c r="D176" s="7">
        <v>37.93333333333334</v>
      </c>
      <c r="E176" s="7">
        <v>77.5</v>
      </c>
      <c r="F176" s="7">
        <f t="shared" si="2"/>
        <v>57.71666666666667</v>
      </c>
    </row>
    <row r="177" spans="1:6" ht="15">
      <c r="A177" s="8" t="s">
        <v>101</v>
      </c>
      <c r="B177" s="8" t="s">
        <v>189</v>
      </c>
      <c r="C177" s="8" t="s">
        <v>250</v>
      </c>
      <c r="D177" s="7">
        <v>51.233333333333334</v>
      </c>
      <c r="E177" s="7">
        <v>61</v>
      </c>
      <c r="F177" s="7">
        <f t="shared" si="2"/>
        <v>56.11666666666667</v>
      </c>
    </row>
    <row r="178" spans="1:6" ht="15">
      <c r="A178" s="8" t="s">
        <v>222</v>
      </c>
      <c r="B178" s="8" t="s">
        <v>223</v>
      </c>
      <c r="C178" s="8" t="s">
        <v>263</v>
      </c>
      <c r="D178" s="7">
        <v>46.8</v>
      </c>
      <c r="E178" s="7">
        <v>65</v>
      </c>
      <c r="F178" s="7">
        <f t="shared" si="2"/>
        <v>55.9</v>
      </c>
    </row>
    <row r="179" spans="1:6" ht="15">
      <c r="A179" s="8" t="s">
        <v>15</v>
      </c>
      <c r="B179" s="8" t="s">
        <v>267</v>
      </c>
      <c r="C179" s="8" t="s">
        <v>268</v>
      </c>
      <c r="D179" s="7">
        <v>46.8</v>
      </c>
      <c r="E179" s="7">
        <v>65</v>
      </c>
      <c r="F179" s="7">
        <f t="shared" si="2"/>
        <v>55.9</v>
      </c>
    </row>
    <row r="180" spans="1:6" ht="15">
      <c r="A180" s="8" t="s">
        <v>101</v>
      </c>
      <c r="B180" s="8" t="s">
        <v>219</v>
      </c>
      <c r="C180" s="8" t="s">
        <v>258</v>
      </c>
      <c r="D180" s="7">
        <v>48.96666666666667</v>
      </c>
      <c r="E180" s="7">
        <v>62.5</v>
      </c>
      <c r="F180" s="7">
        <f t="shared" si="2"/>
        <v>55.733333333333334</v>
      </c>
    </row>
    <row r="181" spans="1:6" ht="15">
      <c r="A181" s="8" t="s">
        <v>101</v>
      </c>
      <c r="B181" s="8" t="s">
        <v>219</v>
      </c>
      <c r="C181" s="8" t="s">
        <v>281</v>
      </c>
      <c r="D181" s="7">
        <v>37.93333333333334</v>
      </c>
      <c r="E181" s="7">
        <v>72.5</v>
      </c>
      <c r="F181" s="7">
        <f t="shared" si="2"/>
        <v>55.21666666666667</v>
      </c>
    </row>
    <row r="182" spans="1:6" ht="15">
      <c r="A182" s="8" t="s">
        <v>160</v>
      </c>
      <c r="B182" s="8" t="s">
        <v>227</v>
      </c>
      <c r="C182" s="8" t="s">
        <v>228</v>
      </c>
      <c r="D182" s="7">
        <v>64.53333333333333</v>
      </c>
      <c r="E182" s="7">
        <v>45</v>
      </c>
      <c r="F182" s="7">
        <f t="shared" si="2"/>
        <v>54.766666666666666</v>
      </c>
    </row>
    <row r="183" spans="1:6" ht="30.75">
      <c r="A183" s="8" t="s">
        <v>25</v>
      </c>
      <c r="B183" s="19" t="s">
        <v>287</v>
      </c>
      <c r="C183" s="8" t="s">
        <v>288</v>
      </c>
      <c r="D183" s="7">
        <v>33.5</v>
      </c>
      <c r="E183" s="7">
        <v>75</v>
      </c>
      <c r="F183" s="7">
        <f t="shared" si="2"/>
        <v>54.25</v>
      </c>
    </row>
    <row r="184" spans="1:6" ht="15">
      <c r="A184" s="8" t="s">
        <v>101</v>
      </c>
      <c r="B184" s="8" t="s">
        <v>219</v>
      </c>
      <c r="C184" s="8" t="s">
        <v>272</v>
      </c>
      <c r="D184" s="7">
        <v>42.366666666666674</v>
      </c>
      <c r="E184" s="7">
        <v>65</v>
      </c>
      <c r="F184" s="7">
        <f t="shared" si="2"/>
        <v>53.68333333333334</v>
      </c>
    </row>
    <row r="185" spans="1:6" ht="15">
      <c r="A185" s="8" t="s">
        <v>6</v>
      </c>
      <c r="B185" s="8" t="s">
        <v>97</v>
      </c>
      <c r="C185" s="8" t="s">
        <v>230</v>
      </c>
      <c r="D185" s="7">
        <v>64.53333333333333</v>
      </c>
      <c r="E185" s="7">
        <v>40</v>
      </c>
      <c r="F185" s="7">
        <f t="shared" si="2"/>
        <v>52.266666666666666</v>
      </c>
    </row>
    <row r="186" spans="1:6" ht="15">
      <c r="A186" s="8" t="s">
        <v>25</v>
      </c>
      <c r="B186" s="8" t="s">
        <v>50</v>
      </c>
      <c r="C186" s="8" t="s">
        <v>289</v>
      </c>
      <c r="D186" s="7">
        <v>33.5</v>
      </c>
      <c r="E186" s="7">
        <v>70</v>
      </c>
      <c r="F186" s="7">
        <f t="shared" si="2"/>
        <v>51.75</v>
      </c>
    </row>
    <row r="187" spans="1:6" ht="15">
      <c r="A187" s="8" t="s">
        <v>80</v>
      </c>
      <c r="B187" s="8" t="s">
        <v>276</v>
      </c>
      <c r="C187" s="8" t="s">
        <v>277</v>
      </c>
      <c r="D187" s="7">
        <v>37.93333333333334</v>
      </c>
      <c r="E187" s="7">
        <v>65</v>
      </c>
      <c r="F187" s="7">
        <f t="shared" si="2"/>
        <v>51.46666666666667</v>
      </c>
    </row>
    <row r="188" spans="1:6" ht="30.75">
      <c r="A188" s="8" t="s">
        <v>167</v>
      </c>
      <c r="B188" s="19" t="s">
        <v>168</v>
      </c>
      <c r="C188" s="8" t="s">
        <v>169</v>
      </c>
      <c r="D188" s="7">
        <v>77.83333333333334</v>
      </c>
      <c r="E188" s="7">
        <v>25</v>
      </c>
      <c r="F188" s="7">
        <f t="shared" si="2"/>
        <v>51.41666666666667</v>
      </c>
    </row>
    <row r="189" spans="1:6" ht="15">
      <c r="A189" s="8" t="s">
        <v>15</v>
      </c>
      <c r="B189" s="8" t="s">
        <v>238</v>
      </c>
      <c r="C189" s="8" t="s">
        <v>273</v>
      </c>
      <c r="D189" s="7">
        <v>42.366666666666674</v>
      </c>
      <c r="E189" s="7">
        <v>60</v>
      </c>
      <c r="F189" s="7">
        <f t="shared" si="2"/>
        <v>51.18333333333334</v>
      </c>
    </row>
    <row r="190" spans="1:6" ht="15">
      <c r="A190" s="8" t="s">
        <v>101</v>
      </c>
      <c r="B190" s="8" t="s">
        <v>219</v>
      </c>
      <c r="C190" s="8" t="s">
        <v>302</v>
      </c>
      <c r="D190" s="7">
        <v>24.46666666666667</v>
      </c>
      <c r="E190" s="7">
        <v>77.5</v>
      </c>
      <c r="F190" s="7">
        <f t="shared" si="2"/>
        <v>50.983333333333334</v>
      </c>
    </row>
    <row r="191" spans="1:6" ht="15">
      <c r="A191" s="8" t="s">
        <v>25</v>
      </c>
      <c r="B191" s="8" t="s">
        <v>293</v>
      </c>
      <c r="C191" s="8" t="s">
        <v>295</v>
      </c>
      <c r="D191" s="7">
        <v>29.066666666666666</v>
      </c>
      <c r="E191" s="7">
        <v>70</v>
      </c>
      <c r="F191" s="7">
        <f t="shared" si="2"/>
        <v>49.53333333333333</v>
      </c>
    </row>
    <row r="192" spans="1:6" ht="15">
      <c r="A192" s="8" t="s">
        <v>160</v>
      </c>
      <c r="B192" s="8" t="s">
        <v>227</v>
      </c>
      <c r="C192" s="8" t="s">
        <v>298</v>
      </c>
      <c r="D192" s="7">
        <v>29.03333333333334</v>
      </c>
      <c r="E192" s="7">
        <v>67.5</v>
      </c>
      <c r="F192" s="7">
        <f t="shared" si="2"/>
        <v>48.266666666666666</v>
      </c>
    </row>
    <row r="193" spans="1:6" ht="15">
      <c r="A193" s="8" t="s">
        <v>25</v>
      </c>
      <c r="B193" s="8" t="s">
        <v>293</v>
      </c>
      <c r="C193" s="8" t="s">
        <v>299</v>
      </c>
      <c r="D193" s="7">
        <v>24.633333333333333</v>
      </c>
      <c r="E193" s="7">
        <v>70</v>
      </c>
      <c r="F193" s="7">
        <f t="shared" si="2"/>
        <v>47.31666666666666</v>
      </c>
    </row>
    <row r="194" spans="1:6" ht="15">
      <c r="A194" s="8" t="s">
        <v>107</v>
      </c>
      <c r="B194" s="8" t="s">
        <v>108</v>
      </c>
      <c r="C194" s="8" t="s">
        <v>270</v>
      </c>
      <c r="D194" s="7">
        <v>42.370000000000005</v>
      </c>
      <c r="E194" s="7">
        <v>50</v>
      </c>
      <c r="F194" s="7">
        <f t="shared" si="2"/>
        <v>46.185</v>
      </c>
    </row>
    <row r="195" spans="1:6" ht="15">
      <c r="A195" s="8" t="s">
        <v>101</v>
      </c>
      <c r="B195" s="8" t="s">
        <v>291</v>
      </c>
      <c r="C195" s="8" t="s">
        <v>292</v>
      </c>
      <c r="D195" s="7">
        <v>31.26666666666667</v>
      </c>
      <c r="E195" s="7">
        <v>61</v>
      </c>
      <c r="F195" s="7">
        <f t="shared" si="2"/>
        <v>46.13333333333333</v>
      </c>
    </row>
    <row r="196" spans="1:6" ht="15">
      <c r="A196" s="8" t="s">
        <v>101</v>
      </c>
      <c r="B196" s="8" t="s">
        <v>291</v>
      </c>
      <c r="C196" s="8" t="s">
        <v>301</v>
      </c>
      <c r="D196" s="7">
        <v>24.633333333333333</v>
      </c>
      <c r="E196" s="7">
        <v>67.5</v>
      </c>
      <c r="F196" s="7">
        <f t="shared" si="2"/>
        <v>46.06666666666666</v>
      </c>
    </row>
    <row r="197" spans="1:6" ht="15">
      <c r="A197" s="8" t="s">
        <v>222</v>
      </c>
      <c r="B197" s="8" t="s">
        <v>223</v>
      </c>
      <c r="C197" s="8" t="s">
        <v>280</v>
      </c>
      <c r="D197" s="7">
        <v>37.93333333333334</v>
      </c>
      <c r="E197" s="7">
        <v>52.5</v>
      </c>
      <c r="F197" s="7">
        <f t="shared" si="2"/>
        <v>45.21666666666667</v>
      </c>
    </row>
    <row r="198" spans="1:6" ht="15">
      <c r="A198" s="8" t="s">
        <v>25</v>
      </c>
      <c r="B198" s="8" t="s">
        <v>293</v>
      </c>
      <c r="C198" s="8" t="s">
        <v>303</v>
      </c>
      <c r="D198" s="7">
        <v>20.2</v>
      </c>
      <c r="E198" s="7">
        <v>70</v>
      </c>
      <c r="F198" s="7">
        <f t="shared" si="2"/>
        <v>45.1</v>
      </c>
    </row>
    <row r="199" spans="1:6" ht="15">
      <c r="A199" s="8" t="s">
        <v>25</v>
      </c>
      <c r="B199" s="8" t="s">
        <v>293</v>
      </c>
      <c r="C199" s="8" t="s">
        <v>294</v>
      </c>
      <c r="D199" s="7">
        <v>29.07</v>
      </c>
      <c r="E199" s="7">
        <v>60</v>
      </c>
      <c r="F199" s="7">
        <f aca="true" t="shared" si="3" ref="F199:F208">AVERAGE(D199:E199)</f>
        <v>44.535</v>
      </c>
    </row>
    <row r="200" spans="1:6" ht="15">
      <c r="A200" s="8" t="s">
        <v>222</v>
      </c>
      <c r="B200" s="8" t="s">
        <v>283</v>
      </c>
      <c r="C200" s="8" t="s">
        <v>284</v>
      </c>
      <c r="D200" s="7">
        <v>37.93333333333334</v>
      </c>
      <c r="E200" s="7">
        <v>50</v>
      </c>
      <c r="F200" s="7">
        <f t="shared" si="3"/>
        <v>43.96666666666667</v>
      </c>
    </row>
    <row r="201" spans="1:6" ht="15">
      <c r="A201" s="8" t="s">
        <v>101</v>
      </c>
      <c r="B201" s="8" t="s">
        <v>219</v>
      </c>
      <c r="C201" s="8" t="s">
        <v>290</v>
      </c>
      <c r="D201" s="7">
        <v>33.5</v>
      </c>
      <c r="E201" s="7">
        <v>52.5</v>
      </c>
      <c r="F201" s="7">
        <f t="shared" si="3"/>
        <v>43</v>
      </c>
    </row>
    <row r="202" spans="1:6" ht="15">
      <c r="A202" s="8" t="s">
        <v>101</v>
      </c>
      <c r="B202" s="8" t="s">
        <v>219</v>
      </c>
      <c r="C202" s="8" t="s">
        <v>305</v>
      </c>
      <c r="D202" s="7">
        <v>20.2</v>
      </c>
      <c r="E202" s="7">
        <v>60</v>
      </c>
      <c r="F202" s="7">
        <f t="shared" si="3"/>
        <v>40.1</v>
      </c>
    </row>
    <row r="203" spans="1:6" ht="15">
      <c r="A203" s="8" t="s">
        <v>222</v>
      </c>
      <c r="B203" s="19" t="s">
        <v>223</v>
      </c>
      <c r="C203" s="8" t="s">
        <v>307</v>
      </c>
      <c r="D203" s="7">
        <v>20.2</v>
      </c>
      <c r="E203" s="7">
        <v>60</v>
      </c>
      <c r="F203" s="7">
        <f t="shared" si="3"/>
        <v>40.1</v>
      </c>
    </row>
    <row r="204" spans="1:6" ht="15">
      <c r="A204" s="8" t="s">
        <v>101</v>
      </c>
      <c r="B204" s="8" t="s">
        <v>219</v>
      </c>
      <c r="C204" s="8" t="s">
        <v>300</v>
      </c>
      <c r="D204" s="7">
        <v>24.633333333333333</v>
      </c>
      <c r="E204" s="7">
        <v>55</v>
      </c>
      <c r="F204" s="7">
        <f t="shared" si="3"/>
        <v>39.81666666666666</v>
      </c>
    </row>
    <row r="205" spans="1:6" ht="30.75">
      <c r="A205" s="8" t="s">
        <v>233</v>
      </c>
      <c r="B205" s="19" t="s">
        <v>285</v>
      </c>
      <c r="C205" s="8" t="s">
        <v>286</v>
      </c>
      <c r="D205" s="7">
        <v>34.6</v>
      </c>
      <c r="E205" s="7">
        <v>45</v>
      </c>
      <c r="F205" s="7">
        <f t="shared" si="3"/>
        <v>39.8</v>
      </c>
    </row>
    <row r="206" spans="1:6" ht="15">
      <c r="A206" s="8" t="s">
        <v>101</v>
      </c>
      <c r="B206" s="8" t="s">
        <v>189</v>
      </c>
      <c r="C206" s="8" t="s">
        <v>304</v>
      </c>
      <c r="D206" s="7">
        <v>20.2</v>
      </c>
      <c r="E206" s="7">
        <v>40</v>
      </c>
      <c r="F206" s="7">
        <f t="shared" si="3"/>
        <v>30.1</v>
      </c>
    </row>
    <row r="207" spans="1:6" ht="15">
      <c r="A207" s="8" t="s">
        <v>101</v>
      </c>
      <c r="B207" s="8" t="s">
        <v>189</v>
      </c>
      <c r="C207" s="8" t="s">
        <v>306</v>
      </c>
      <c r="D207" s="7">
        <v>20.2</v>
      </c>
      <c r="E207" s="7">
        <v>40</v>
      </c>
      <c r="F207" s="7">
        <f t="shared" si="3"/>
        <v>30.1</v>
      </c>
    </row>
    <row r="208" spans="1:6" ht="15">
      <c r="A208" s="8" t="s">
        <v>222</v>
      </c>
      <c r="B208" s="8" t="s">
        <v>296</v>
      </c>
      <c r="C208" s="8" t="s">
        <v>297</v>
      </c>
      <c r="D208" s="7">
        <v>29.066666666666666</v>
      </c>
      <c r="E208" s="7">
        <v>30</v>
      </c>
      <c r="F208" s="7">
        <f t="shared" si="3"/>
        <v>29.53333333333333</v>
      </c>
    </row>
  </sheetData>
  <sheetProtection/>
  <mergeCells count="1">
    <mergeCell ref="B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НСИ</dc:creator>
  <cp:keywords/>
  <dc:description/>
  <cp:lastModifiedBy>НСИ</cp:lastModifiedBy>
  <cp:lastPrinted>2024-03-18T09:42:34Z</cp:lastPrinted>
  <dcterms:created xsi:type="dcterms:W3CDTF">2024-03-15T12:16:39Z</dcterms:created>
  <dcterms:modified xsi:type="dcterms:W3CDTF">2024-03-18T13:00:57Z</dcterms:modified>
  <cp:category/>
  <cp:version/>
  <cp:contentType/>
  <cp:contentStatus/>
</cp:coreProperties>
</file>