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firstSheet="1" activeTab="16"/>
  </bookViews>
  <sheets>
    <sheet name="2005" sheetId="1" r:id="rId1"/>
    <sheet name="2006" sheetId="2" r:id="rId2"/>
    <sheet name="2007" sheetId="3" r:id="rId3"/>
    <sheet name="2008" sheetId="4" r:id="rId4"/>
    <sheet name="2009" sheetId="5" r:id="rId5"/>
    <sheet name="2010" sheetId="6" r:id="rId6"/>
    <sheet name="2011" sheetId="7" r:id="rId7"/>
    <sheet name="2012" sheetId="8" r:id="rId8"/>
    <sheet name="2013" sheetId="9" r:id="rId9"/>
    <sheet name="2014" sheetId="10" r:id="rId10"/>
    <sheet name="2015" sheetId="11" r:id="rId11"/>
    <sheet name="2016" sheetId="12" r:id="rId12"/>
    <sheet name="2017" sheetId="13" r:id="rId13"/>
    <sheet name="2018" sheetId="14" r:id="rId14"/>
    <sheet name="2019" sheetId="15" r:id="rId15"/>
    <sheet name="2020" sheetId="16" r:id="rId16"/>
    <sheet name="2021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BS_Differenz_West" localSheetId="0">'[5]Westdeutschland'!#REF!</definedName>
    <definedName name="BS_Differenz_West" localSheetId="1">'[5]Westdeutschland'!#REF!</definedName>
    <definedName name="BS_Differenz_West" localSheetId="2">'[5]Westdeutschland'!#REF!</definedName>
    <definedName name="BS_Differenz_West" localSheetId="5">'[1]Westdeutschland'!#REF!</definedName>
    <definedName name="BS_Differenz_West" localSheetId="6">'[1]Westdeutschland'!#REF!</definedName>
    <definedName name="BS_Differenz_West" localSheetId="7">'[1]Westdeutschland'!#REF!</definedName>
    <definedName name="BS_Differenz_West" localSheetId="8">'[1]Westdeutschland'!#REF!</definedName>
    <definedName name="BS_Differenz_West" localSheetId="9">'[1]Westdeutschland'!#REF!</definedName>
    <definedName name="BS_Differenz_West" localSheetId="10">'[1]Westdeutschland'!#REF!</definedName>
    <definedName name="BS_Differenz_West" localSheetId="11">'[1]Westdeutschland'!#REF!</definedName>
    <definedName name="BS_Differenz_West" localSheetId="12">'[1]Westdeutschland'!#REF!</definedName>
    <definedName name="BS_Differenz_West" localSheetId="14">'[1]Westdeutschland'!#REF!</definedName>
    <definedName name="BS_Differenz_West" localSheetId="16">'[1]Westdeutschland'!#REF!</definedName>
    <definedName name="BS_Differenz_West">'[1]Westdeutschland'!#REF!</definedName>
    <definedName name="Prindiala" localSheetId="5">'[2]Data 1990'!#REF!</definedName>
    <definedName name="Prindiala" localSheetId="6">'[2]Data 1990'!#REF!</definedName>
    <definedName name="Prindiala" localSheetId="7">'[2]Data 1990'!#REF!</definedName>
    <definedName name="Prindiala" localSheetId="8">'[2]Data 1990'!#REF!</definedName>
    <definedName name="Prindiala" localSheetId="9">'[2]Data 1990'!#REF!</definedName>
    <definedName name="Prindiala" localSheetId="10">'[2]Data 1990'!#REF!</definedName>
    <definedName name="Prindiala" localSheetId="11">'[2]Data 1990'!#REF!</definedName>
    <definedName name="Prindiala" localSheetId="12">'[2]Data 1990'!#REF!</definedName>
    <definedName name="Prindiala" localSheetId="14">'[2]Data 1990'!#REF!</definedName>
    <definedName name="Prindiala" localSheetId="16">'[2]Data 1990'!#REF!</definedName>
    <definedName name="Prindiala">'[2]Data 1990'!#REF!</definedName>
    <definedName name="_xlnm.Print_Area" localSheetId="0">'2005'!$A$1:$K$2,'2005'!#REF!,'2005'!#REF!,'2005'!#REF!,'2005'!#REF!,'2005'!#REF!,'2005'!#REF!,'2005'!#REF!,'2005'!$A$4:$K$39,'2005'!#REF!,'2005'!#REF!</definedName>
    <definedName name="_xlnm.Print_Area" localSheetId="1">'2006'!$A:$L</definedName>
    <definedName name="_xlnm.Print_Area" localSheetId="2">'2007'!$A:$L</definedName>
    <definedName name="_xlnm.Print_Area" localSheetId="5">'\\Ordi29\c\usr\DONNEES\NL\1997\Construit\[Nl9095.xls]Data 1990'!#REF!</definedName>
    <definedName name="_xlnm.Print_Area" localSheetId="6">'\\Ordi29\c\usr\DONNEES\NL\1997\Construit\[Nl9095.xls]Data 1990'!#REF!</definedName>
    <definedName name="_xlnm.Print_Area" localSheetId="7">'\\Ordi29\c\usr\DONNEES\NL\1997\Construit\[Nl9095.xls]Data 1990'!#REF!</definedName>
    <definedName name="_xlnm.Print_Area" localSheetId="8">'\\Ordi29\c\usr\DONNEES\NL\1997\Construit\[Nl9095.xls]Data 1990'!#REF!</definedName>
    <definedName name="_xlnm.Print_Area" localSheetId="9">'\\Ordi29\c\usr\DONNEES\NL\1997\Construit\[Nl9095.xls]Data 1990'!#REF!</definedName>
    <definedName name="_xlnm.Print_Area" localSheetId="10">'\\Ordi29\c\usr\DONNEES\NL\1997\Construit\[Nl9095.xls]Data 1990'!#REF!</definedName>
    <definedName name="_xlnm.Print_Area" localSheetId="11">'\\Ordi29\c\usr\DONNEES\NL\1997\Construit\[Nl9095.xls]Data 1990'!#REF!</definedName>
    <definedName name="_xlnm.Print_Area" localSheetId="12">'\\Ordi29\c\usr\DONNEES\NL\1997\Construit\[Nl9095.xls]Data 1990'!#REF!</definedName>
    <definedName name="_xlnm.Print_Area" localSheetId="14">'\\Ordi29\c\usr\DONNEES\NL\1997\Construit\[Nl9095.xls]Data 1990'!#REF!</definedName>
    <definedName name="_xlnm.Print_Area" localSheetId="16">'\\Ordi29\c\usr\DONNEES\NL\1997\Construit\[Nl9095.xls]Data 1990'!#REF!</definedName>
    <definedName name="_xlnm.Print_Area">'\\Ordi29\c\usr\DONNEES\NL\1997\Construit\[Nl9095.xls]Data 1990'!#REF!</definedName>
    <definedName name="TOTAL" localSheetId="0">#REF!</definedName>
    <definedName name="TOTAL" localSheetId="1">#REF!</definedName>
    <definedName name="TOTAL" localSheetId="2">#REF!</definedName>
    <definedName name="TOTAL" localSheetId="3">#REF!</definedName>
    <definedName name="TOTAL" localSheetId="4">#REF!</definedName>
    <definedName name="TOTAL" localSheetId="5">#REF!</definedName>
    <definedName name="TOTAL" localSheetId="6">#REF!</definedName>
    <definedName name="TOTAL" localSheetId="7">#REF!</definedName>
    <definedName name="TOTAL" localSheetId="8">#REF!</definedName>
    <definedName name="TOTAL" localSheetId="9">#REF!</definedName>
    <definedName name="TOTAL" localSheetId="10">#REF!</definedName>
    <definedName name="TOTAL" localSheetId="11">#REF!</definedName>
    <definedName name="TOTAL" localSheetId="12">#REF!</definedName>
    <definedName name="TOTAL">#REF!</definedName>
  </definedNames>
  <calcPr fullCalcOnLoad="1"/>
</workbook>
</file>

<file path=xl/sharedStrings.xml><?xml version="1.0" encoding="utf-8"?>
<sst xmlns="http://schemas.openxmlformats.org/spreadsheetml/2006/main" count="1090" uniqueCount="51">
  <si>
    <t>БЪЛГАРИЯ      отчетна година: 2007     Млн.лв</t>
  </si>
  <si>
    <t>Р</t>
  </si>
  <si>
    <t>А</t>
  </si>
  <si>
    <t>З</t>
  </si>
  <si>
    <t>О</t>
  </si>
  <si>
    <t>И</t>
  </si>
  <si>
    <t>Всички схеми</t>
  </si>
  <si>
    <t>Схема 5</t>
  </si>
  <si>
    <t>Схема 15</t>
  </si>
  <si>
    <t>Схема 18</t>
  </si>
  <si>
    <t>Парични обезщетения</t>
  </si>
  <si>
    <t>Периодични</t>
  </si>
  <si>
    <t>Еднократна сума</t>
  </si>
  <si>
    <t>Обезщетения в натура</t>
  </si>
  <si>
    <t>Базирани на имотен ценз</t>
  </si>
  <si>
    <t>Е</t>
  </si>
  <si>
    <t>Т</t>
  </si>
  <si>
    <t>Б</t>
  </si>
  <si>
    <t>Обезщетения за социална защита</t>
  </si>
  <si>
    <t>Не базирани на имотен ценз</t>
  </si>
  <si>
    <t>Други обезщетения в натура</t>
  </si>
  <si>
    <t>Ц</t>
  </si>
  <si>
    <t>Други парични периодични обезщетения</t>
  </si>
  <si>
    <t>Други еднократни обезщетения</t>
  </si>
  <si>
    <t>Обезщетения при безработица</t>
  </si>
  <si>
    <t>Частично обезщетение при безработица</t>
  </si>
  <si>
    <t>Обезщетение за ранно пенсиониране поради причини на пазара на труда</t>
  </si>
  <si>
    <t>Добавка за професионална квалификация</t>
  </si>
  <si>
    <t>Обезщетение при съкращение</t>
  </si>
  <si>
    <t>Придвижване и преместване</t>
  </si>
  <si>
    <t>Професионална квалификация</t>
  </si>
  <si>
    <t>Услуги по установяване и подпомагане при търсене на работа</t>
  </si>
  <si>
    <t>БЪЛГАРИЯ      отчетна година: 2006     Млн.лв</t>
  </si>
  <si>
    <t>БЪЛГАРИЯ      отчетна година: 2005     Млн.лв</t>
  </si>
  <si>
    <t>ИЗПЛАТЕНИ ОБЕЗЩЕТЕНИЯ ПО ФУНКЦИЯ "БЕЗРАБОТИЦА"</t>
  </si>
  <si>
    <t>БЪЛГАРИЯ      отчетна година: 2008     Млн.лв</t>
  </si>
  <si>
    <t>БЪЛГАРИЯ      отчетна година: 2009     Млн.лв</t>
  </si>
  <si>
    <t>БЪЛГАРИЯ      отчетна година: 2010     Млн.лв</t>
  </si>
  <si>
    <t>БЪЛГАРИЯ      отчетна година: 2011     Млн.лв</t>
  </si>
  <si>
    <t xml:space="preserve">БЪЛГАРИЯ           </t>
  </si>
  <si>
    <t>отчетна година: 2012</t>
  </si>
  <si>
    <t>Млн.лв</t>
  </si>
  <si>
    <t>отчетна година: 2013</t>
  </si>
  <si>
    <t>отчетна година: 2014</t>
  </si>
  <si>
    <t>отчетна година: 2015</t>
  </si>
  <si>
    <t>отчетна година: 2016</t>
  </si>
  <si>
    <t>отчетна година: 2017</t>
  </si>
  <si>
    <t>отчетна година: 2018</t>
  </si>
  <si>
    <t>отчетна година: 2019</t>
  </si>
  <si>
    <t>отчетна година: 2020</t>
  </si>
  <si>
    <t>отчетна година: 2021</t>
  </si>
</sst>
</file>

<file path=xl/styles.xml><?xml version="1.0" encoding="utf-8"?>
<styleSheet xmlns="http://schemas.openxmlformats.org/spreadsheetml/2006/main">
  <numFmts count="6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BGN&quot;;\-#,##0\ &quot;BGN&quot;"/>
    <numFmt numFmtId="165" formatCode="#,##0\ &quot;BGN&quot;;[Red]\-#,##0\ &quot;BGN&quot;"/>
    <numFmt numFmtId="166" formatCode="#,##0.00\ &quot;BGN&quot;;\-#,##0.00\ &quot;BGN&quot;"/>
    <numFmt numFmtId="167" formatCode="#,##0.00\ &quot;BGN&quot;;[Red]\-#,##0.00\ &quot;BGN&quot;"/>
    <numFmt numFmtId="168" formatCode="_-* #,##0\ &quot;BGN&quot;_-;\-* #,##0\ &quot;BGN&quot;_-;_-* &quot;-&quot;\ &quot;BGN&quot;_-;_-@_-"/>
    <numFmt numFmtId="169" formatCode="_-* #,##0.00\ &quot;BGN&quot;_-;\-* #,##0.00\ &quot;BGN&quot;_-;_-* &quot;-&quot;??\ &quot;BGN&quot;_-;_-@_-"/>
    <numFmt numFmtId="170" formatCode="_-* #,##0\ _л_в_._-;\-* #,##0\ _л_в_._-;_-* &quot;-&quot;\ _л_в_.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_-* #,##0\ &quot;kr&quot;_-;\-* #,##0\ &quot;kr&quot;_-;_-* &quot;-&quot;\ &quot;kr&quot;_-;_-@_-"/>
    <numFmt numFmtId="195" formatCode="_-* #,##0\ _k_r_-;\-* #,##0\ _k_r_-;_-* &quot;-&quot;\ _k_r_-;_-@_-"/>
    <numFmt numFmtId="196" formatCode="_-* #,##0.00\ &quot;kr&quot;_-;\-* #,##0.00\ &quot;kr&quot;_-;_-* &quot;-&quot;??\ &quot;kr&quot;_-;_-@_-"/>
    <numFmt numFmtId="197" formatCode="_-* #,##0.00\ _k_r_-;\-* #,##0.00\ _k_r_-;_-* &quot;-&quot;??\ _k_r_-;_-@_-"/>
    <numFmt numFmtId="198" formatCode="0.000_)"/>
    <numFmt numFmtId="199" formatCode="0.0"/>
    <numFmt numFmtId="200" formatCode="&quot;kr&quot;\ #,##0;[Red]&quot;kr&quot;\ \-#,##0"/>
    <numFmt numFmtId="201" formatCode="#\ ###\ ##0"/>
    <numFmt numFmtId="202" formatCode="#,"/>
    <numFmt numFmtId="203" formatCode="0.0_)"/>
    <numFmt numFmtId="204" formatCode="_-* #,##0\ &quot;FB&quot;_-;\-* #,##0\ &quot;FB&quot;_-;_-* &quot;-&quot;\ &quot;FB&quot;_-;_-@_-"/>
    <numFmt numFmtId="205" formatCode="_-* #,##0\ _F_B_-;\-* #,##0\ _F_B_-;_-* &quot;-&quot;\ _F_B_-;_-@_-"/>
    <numFmt numFmtId="206" formatCode="_-* #,##0.00\ &quot;FB&quot;_-;\-* #,##0.00\ &quot;FB&quot;_-;_-* &quot;-&quot;??\ &quot;FB&quot;_-;_-@_-"/>
    <numFmt numFmtId="207" formatCode="_-* #,##0.00\ _F_B_-;\-* #,##0.00\ _F_B_-;_-* &quot;-&quot;??\ _F_B_-;_-@_-"/>
    <numFmt numFmtId="208" formatCode="0.000"/>
    <numFmt numFmtId="209" formatCode="_-* #,##0\ &quot;F&quot;_-;\-* #,##0\ &quot;F&quot;_-;_-* &quot;-&quot;\ &quot;F&quot;_-;_-@_-"/>
    <numFmt numFmtId="210" formatCode="_-* #,##0\ _F_-;\-* #,##0\ _F_-;_-* &quot;-&quot;\ _F_-;_-@_-"/>
    <numFmt numFmtId="211" formatCode="_-* #,##0.00\ &quot;F&quot;_-;\-* #,##0.00\ &quot;F&quot;_-;_-* &quot;-&quot;??\ &quot;F&quot;_-;_-@_-"/>
    <numFmt numFmtId="212" formatCode="_-* #,##0.00\ _F_-;\-* #,##0.00\ _F_-;_-* &quot;-&quot;??\ _F_-;_-@_-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.000"/>
    <numFmt numFmtId="218" formatCode="#,##0.0"/>
  </numFmts>
  <fonts count="50">
    <font>
      <sz val="10"/>
      <name val="Arial"/>
      <family val="0"/>
    </font>
    <font>
      <sz val="10"/>
      <name val="Plantin"/>
      <family val="0"/>
    </font>
    <font>
      <sz val="10"/>
      <name val="MS Sans Serif"/>
      <family val="2"/>
    </font>
    <font>
      <sz val="7"/>
      <name val="Helv"/>
      <family val="0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u val="single"/>
      <sz val="10"/>
      <color indexed="12"/>
      <name val="Tms Rmn"/>
      <family val="0"/>
    </font>
    <font>
      <sz val="10"/>
      <name val="Times New Roman"/>
      <family val="1"/>
    </font>
    <font>
      <sz val="10"/>
      <name val="Helv"/>
      <family val="0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9" fontId="1" fillId="0" borderId="0" applyBorder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" fontId="1" fillId="0" borderId="0" applyBorder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200" fontId="2" fillId="0" borderId="0" applyFont="0" applyFill="0" applyBorder="0" applyAlignment="0" applyProtection="0"/>
    <xf numFmtId="1" fontId="3" fillId="0" borderId="0">
      <alignment horizontal="right"/>
      <protection locked="0"/>
    </xf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" fontId="3" fillId="0" borderId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>
      <alignment/>
      <protection locked="0"/>
    </xf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198" fontId="8" fillId="0" borderId="0">
      <alignment/>
      <protection/>
    </xf>
    <xf numFmtId="198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201" fontId="3" fillId="0" borderId="0">
      <alignment horizontal="right"/>
      <protection locked="0"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205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5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0" fillId="0" borderId="0" applyFont="0" applyFill="0" applyBorder="0" applyAlignment="0" applyProtection="0"/>
    <xf numFmtId="206" fontId="7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1" fontId="9" fillId="0" borderId="0" xfId="66" applyNumberFormat="1" applyFont="1" applyBorder="1" applyAlignment="1" applyProtection="1">
      <alignment horizontal="left" vertical="center"/>
      <protection/>
    </xf>
    <xf numFmtId="1" fontId="10" fillId="0" borderId="0" xfId="66" applyNumberFormat="1" applyFont="1" applyAlignment="1" applyProtection="1">
      <alignment horizontal="left"/>
      <protection/>
    </xf>
    <xf numFmtId="1" fontId="11" fillId="0" borderId="0" xfId="66" applyNumberFormat="1" applyFont="1" applyAlignment="1" applyProtection="1">
      <alignment horizontal="left"/>
      <protection/>
    </xf>
    <xf numFmtId="1" fontId="12" fillId="0" borderId="0" xfId="66" applyNumberFormat="1" applyFont="1" applyAlignment="1" applyProtection="1">
      <alignment horizontal="left" vertical="center"/>
      <protection/>
    </xf>
    <xf numFmtId="2" fontId="11" fillId="0" borderId="0" xfId="66" applyNumberFormat="1" applyFont="1" applyBorder="1" applyAlignment="1" applyProtection="1">
      <alignment horizontal="left"/>
      <protection/>
    </xf>
    <xf numFmtId="1" fontId="11" fillId="0" borderId="0" xfId="66" applyNumberFormat="1" applyFont="1" applyBorder="1" applyAlignment="1" applyProtection="1">
      <alignment/>
      <protection/>
    </xf>
    <xf numFmtId="1" fontId="9" fillId="0" borderId="0" xfId="66" applyNumberFormat="1" applyFont="1" applyBorder="1" applyAlignment="1" applyProtection="1">
      <alignment/>
      <protection/>
    </xf>
    <xf numFmtId="1" fontId="11" fillId="0" borderId="0" xfId="66" applyNumberFormat="1" applyFont="1" applyBorder="1" applyProtection="1">
      <alignment/>
      <protection/>
    </xf>
    <xf numFmtId="1" fontId="12" fillId="0" borderId="0" xfId="66" applyNumberFormat="1" applyFont="1" applyBorder="1" applyAlignment="1" applyProtection="1">
      <alignment horizontal="right"/>
      <protection/>
    </xf>
    <xf numFmtId="2" fontId="11" fillId="0" borderId="0" xfId="68" applyNumberFormat="1" applyFont="1" applyBorder="1" applyProtection="1">
      <alignment/>
      <protection/>
    </xf>
    <xf numFmtId="1" fontId="12" fillId="0" borderId="10" xfId="66" applyNumberFormat="1" applyFont="1" applyBorder="1" applyAlignment="1" applyProtection="1">
      <alignment horizontal="center"/>
      <protection/>
    </xf>
    <xf numFmtId="1" fontId="11" fillId="0" borderId="11" xfId="66" applyNumberFormat="1" applyFont="1" applyBorder="1" applyProtection="1">
      <alignment/>
      <protection/>
    </xf>
    <xf numFmtId="1" fontId="12" fillId="0" borderId="12" xfId="66" applyNumberFormat="1" applyFont="1" applyBorder="1" applyAlignment="1" applyProtection="1">
      <alignment/>
      <protection/>
    </xf>
    <xf numFmtId="1" fontId="11" fillId="0" borderId="13" xfId="66" applyNumberFormat="1" applyFont="1" applyBorder="1" applyProtection="1">
      <alignment/>
      <protection/>
    </xf>
    <xf numFmtId="1" fontId="11" fillId="0" borderId="13" xfId="66" applyNumberFormat="1" applyFont="1" applyBorder="1" applyAlignment="1" applyProtection="1">
      <alignment horizontal="center"/>
      <protection/>
    </xf>
    <xf numFmtId="2" fontId="11" fillId="0" borderId="11" xfId="66" applyNumberFormat="1" applyFont="1" applyBorder="1" applyAlignment="1" applyProtection="1">
      <alignment horizontal="center"/>
      <protection/>
    </xf>
    <xf numFmtId="1" fontId="11" fillId="33" borderId="14" xfId="66" applyNumberFormat="1" applyFont="1" applyFill="1" applyBorder="1" applyProtection="1">
      <alignment/>
      <protection/>
    </xf>
    <xf numFmtId="1" fontId="11" fillId="33" borderId="0" xfId="66" applyNumberFormat="1" applyFont="1" applyFill="1" applyBorder="1" applyAlignment="1" applyProtection="1">
      <alignment/>
      <protection/>
    </xf>
    <xf numFmtId="1" fontId="11" fillId="33" borderId="0" xfId="66" applyNumberFormat="1" applyFont="1" applyFill="1" applyBorder="1" applyProtection="1">
      <alignment/>
      <protection/>
    </xf>
    <xf numFmtId="1" fontId="11" fillId="33" borderId="15" xfId="66" applyNumberFormat="1" applyFont="1" applyFill="1" applyBorder="1" applyAlignment="1" applyProtection="1">
      <alignment horizontal="center"/>
      <protection/>
    </xf>
    <xf numFmtId="1" fontId="11" fillId="0" borderId="0" xfId="66" applyNumberFormat="1" applyFont="1" applyFill="1" applyBorder="1" applyAlignment="1" applyProtection="1">
      <alignment/>
      <protection locked="0"/>
    </xf>
    <xf numFmtId="1" fontId="12" fillId="0" borderId="14" xfId="66" applyNumberFormat="1" applyFont="1" applyBorder="1" applyAlignment="1" applyProtection="1">
      <alignment horizontal="center"/>
      <protection locked="0"/>
    </xf>
    <xf numFmtId="1" fontId="11" fillId="0" borderId="14" xfId="66" applyNumberFormat="1" applyFont="1" applyBorder="1" applyProtection="1">
      <alignment/>
      <protection locked="0"/>
    </xf>
    <xf numFmtId="1" fontId="11" fillId="0" borderId="0" xfId="66" applyNumberFormat="1" applyFont="1" applyProtection="1">
      <alignment/>
      <protection locked="0"/>
    </xf>
    <xf numFmtId="1" fontId="11" fillId="0" borderId="0" xfId="66" applyNumberFormat="1" applyFont="1" applyBorder="1" applyProtection="1">
      <alignment/>
      <protection locked="0"/>
    </xf>
    <xf numFmtId="1" fontId="11" fillId="0" borderId="16" xfId="66" applyNumberFormat="1" applyFont="1" applyBorder="1" applyProtection="1">
      <alignment/>
      <protection locked="0"/>
    </xf>
    <xf numFmtId="1" fontId="11" fillId="0" borderId="17" xfId="66" applyNumberFormat="1" applyFont="1" applyBorder="1" applyProtection="1">
      <alignment/>
      <protection locked="0"/>
    </xf>
    <xf numFmtId="1" fontId="11" fillId="0" borderId="17" xfId="66" applyNumberFormat="1" applyFont="1" applyBorder="1" applyAlignment="1" applyProtection="1">
      <alignment/>
      <protection locked="0"/>
    </xf>
    <xf numFmtId="1" fontId="11" fillId="0" borderId="0" xfId="66" applyNumberFormat="1" applyFont="1" applyBorder="1" applyAlignment="1" applyProtection="1">
      <alignment/>
      <protection locked="0"/>
    </xf>
    <xf numFmtId="1" fontId="11" fillId="33" borderId="10" xfId="66" applyNumberFormat="1" applyFont="1" applyFill="1" applyBorder="1" applyProtection="1">
      <alignment/>
      <protection/>
    </xf>
    <xf numFmtId="1" fontId="11" fillId="33" borderId="18" xfId="66" applyNumberFormat="1" applyFont="1" applyFill="1" applyBorder="1" applyAlignment="1" applyProtection="1">
      <alignment/>
      <protection/>
    </xf>
    <xf numFmtId="1" fontId="11" fillId="0" borderId="15" xfId="66" applyNumberFormat="1" applyFont="1" applyBorder="1" applyAlignment="1" applyProtection="1">
      <alignment horizontal="center"/>
      <protection locked="0"/>
    </xf>
    <xf numFmtId="1" fontId="12" fillId="0" borderId="19" xfId="66" applyNumberFormat="1" applyFont="1" applyBorder="1" applyAlignment="1" applyProtection="1">
      <alignment horizontal="center"/>
      <protection locked="0"/>
    </xf>
    <xf numFmtId="1" fontId="11" fillId="0" borderId="19" xfId="66" applyNumberFormat="1" applyFont="1" applyBorder="1" applyAlignment="1" applyProtection="1">
      <alignment horizontal="center"/>
      <protection locked="0"/>
    </xf>
    <xf numFmtId="1" fontId="12" fillId="0" borderId="0" xfId="66" applyNumberFormat="1" applyFont="1" applyBorder="1" applyAlignment="1" applyProtection="1">
      <alignment horizontal="center"/>
      <protection/>
    </xf>
    <xf numFmtId="1" fontId="11" fillId="0" borderId="0" xfId="66" applyNumberFormat="1" applyFont="1" applyProtection="1">
      <alignment/>
      <protection/>
    </xf>
    <xf numFmtId="1" fontId="11" fillId="0" borderId="0" xfId="66" applyNumberFormat="1" applyFont="1" applyAlignment="1" applyProtection="1">
      <alignment horizontal="center"/>
      <protection/>
    </xf>
    <xf numFmtId="2" fontId="11" fillId="0" borderId="0" xfId="66" applyNumberFormat="1" applyFont="1" applyBorder="1" applyAlignment="1" applyProtection="1">
      <alignment/>
      <protection/>
    </xf>
    <xf numFmtId="2" fontId="11" fillId="0" borderId="0" xfId="67" applyNumberFormat="1" applyFont="1" applyBorder="1" applyAlignment="1">
      <alignment horizontal="left"/>
      <protection/>
    </xf>
    <xf numFmtId="0" fontId="0" fillId="0" borderId="0" xfId="69" applyFont="1">
      <alignment/>
      <protection/>
    </xf>
    <xf numFmtId="1" fontId="9" fillId="0" borderId="0" xfId="67" applyNumberFormat="1" applyFont="1" applyBorder="1" applyAlignment="1" applyProtection="1">
      <alignment horizontal="left" vertical="center"/>
      <protection locked="0"/>
    </xf>
    <xf numFmtId="2" fontId="11" fillId="0" borderId="0" xfId="67" applyNumberFormat="1" applyFont="1" applyBorder="1" applyAlignment="1">
      <alignment/>
      <protection/>
    </xf>
    <xf numFmtId="2" fontId="11" fillId="0" borderId="11" xfId="67" applyNumberFormat="1" applyFont="1" applyBorder="1" applyAlignment="1">
      <alignment horizontal="center"/>
      <protection/>
    </xf>
    <xf numFmtId="4" fontId="11" fillId="33" borderId="15" xfId="66" applyNumberFormat="1" applyFont="1" applyFill="1" applyBorder="1" applyAlignment="1" applyProtection="1">
      <alignment/>
      <protection/>
    </xf>
    <xf numFmtId="4" fontId="11" fillId="33" borderId="20" xfId="66" applyNumberFormat="1" applyFont="1" applyFill="1" applyBorder="1" applyAlignment="1" applyProtection="1">
      <alignment/>
      <protection/>
    </xf>
    <xf numFmtId="4" fontId="11" fillId="33" borderId="15" xfId="66" applyNumberFormat="1" applyFont="1" applyFill="1" applyBorder="1" applyAlignment="1" applyProtection="1">
      <alignment/>
      <protection locked="0"/>
    </xf>
    <xf numFmtId="4" fontId="11" fillId="0" borderId="15" xfId="66" applyNumberFormat="1" applyFont="1" applyFill="1" applyBorder="1" applyAlignment="1" applyProtection="1">
      <alignment/>
      <protection locked="0"/>
    </xf>
    <xf numFmtId="4" fontId="11" fillId="33" borderId="19" xfId="66" applyNumberFormat="1" applyFont="1" applyFill="1" applyBorder="1" applyAlignment="1" applyProtection="1">
      <alignment/>
      <protection locked="0"/>
    </xf>
    <xf numFmtId="4" fontId="11" fillId="0" borderId="19" xfId="66" applyNumberFormat="1" applyFont="1" applyFill="1" applyBorder="1" applyAlignment="1" applyProtection="1">
      <alignment/>
      <protection locked="0"/>
    </xf>
    <xf numFmtId="1" fontId="12" fillId="0" borderId="20" xfId="66" applyNumberFormat="1" applyFont="1" applyBorder="1" applyAlignment="1" applyProtection="1">
      <alignment horizontal="center"/>
      <protection/>
    </xf>
    <xf numFmtId="1" fontId="12" fillId="0" borderId="15" xfId="66" applyNumberFormat="1" applyFont="1" applyBorder="1" applyAlignment="1" applyProtection="1">
      <alignment horizontal="center"/>
      <protection locked="0"/>
    </xf>
    <xf numFmtId="1" fontId="12" fillId="0" borderId="15" xfId="66" applyNumberFormat="1" applyFont="1" applyBorder="1" applyAlignment="1" applyProtection="1">
      <alignment horizontal="center"/>
      <protection/>
    </xf>
    <xf numFmtId="4" fontId="11" fillId="0" borderId="0" xfId="66" applyNumberFormat="1" applyFont="1" applyBorder="1" applyAlignment="1" applyProtection="1">
      <alignment/>
      <protection/>
    </xf>
    <xf numFmtId="2" fontId="11" fillId="0" borderId="0" xfId="67" applyNumberFormat="1" applyFont="1" applyBorder="1" applyAlignment="1" applyProtection="1">
      <alignment/>
      <protection locked="0"/>
    </xf>
    <xf numFmtId="208" fontId="11" fillId="33" borderId="15" xfId="66" applyNumberFormat="1" applyFont="1" applyFill="1" applyBorder="1" applyAlignment="1" applyProtection="1">
      <alignment/>
      <protection locked="0"/>
    </xf>
    <xf numFmtId="208" fontId="11" fillId="0" borderId="15" xfId="66" applyNumberFormat="1" applyFont="1" applyFill="1" applyBorder="1" applyAlignment="1" applyProtection="1">
      <alignment/>
      <protection locked="0"/>
    </xf>
    <xf numFmtId="208" fontId="11" fillId="0" borderId="0" xfId="66" applyNumberFormat="1" applyFont="1" applyBorder="1" applyAlignment="1" applyProtection="1">
      <alignment horizontal="left"/>
      <protection/>
    </xf>
    <xf numFmtId="208" fontId="11" fillId="0" borderId="0" xfId="67" applyNumberFormat="1" applyFont="1" applyBorder="1" applyAlignment="1">
      <alignment horizontal="left"/>
      <protection/>
    </xf>
    <xf numFmtId="2" fontId="11" fillId="33" borderId="15" xfId="66" applyNumberFormat="1" applyFont="1" applyFill="1" applyBorder="1" applyAlignment="1" applyProtection="1">
      <alignment/>
      <protection/>
    </xf>
    <xf numFmtId="2" fontId="11" fillId="33" borderId="20" xfId="66" applyNumberFormat="1" applyFont="1" applyFill="1" applyBorder="1" applyAlignment="1" applyProtection="1">
      <alignment/>
      <protection/>
    </xf>
    <xf numFmtId="2" fontId="11" fillId="33" borderId="15" xfId="66" applyNumberFormat="1" applyFont="1" applyFill="1" applyBorder="1" applyAlignment="1" applyProtection="1">
      <alignment/>
      <protection locked="0"/>
    </xf>
    <xf numFmtId="208" fontId="11" fillId="0" borderId="15" xfId="66" applyNumberFormat="1" applyFont="1" applyFill="1" applyBorder="1" applyAlignment="1" applyProtection="1">
      <alignment/>
      <protection locked="0"/>
    </xf>
    <xf numFmtId="217" fontId="11" fillId="0" borderId="15" xfId="66" applyNumberFormat="1" applyFont="1" applyFill="1" applyBorder="1" applyAlignment="1" applyProtection="1">
      <alignment/>
      <protection locked="0"/>
    </xf>
    <xf numFmtId="2" fontId="11" fillId="33" borderId="15" xfId="66" applyNumberFormat="1" applyFont="1" applyFill="1" applyBorder="1" applyAlignment="1" applyProtection="1">
      <alignment/>
      <protection locked="0"/>
    </xf>
    <xf numFmtId="2" fontId="11" fillId="33" borderId="19" xfId="66" applyNumberFormat="1" applyFont="1" applyFill="1" applyBorder="1" applyAlignment="1" applyProtection="1">
      <alignment/>
      <protection locked="0"/>
    </xf>
    <xf numFmtId="208" fontId="11" fillId="33" borderId="15" xfId="66" applyNumberFormat="1" applyFont="1" applyFill="1" applyBorder="1" applyAlignment="1" applyProtection="1">
      <alignment/>
      <protection/>
    </xf>
    <xf numFmtId="208" fontId="11" fillId="0" borderId="19" xfId="66" applyNumberFormat="1" applyFont="1" applyFill="1" applyBorder="1" applyAlignment="1" applyProtection="1">
      <alignment/>
      <protection locked="0"/>
    </xf>
    <xf numFmtId="208" fontId="11" fillId="0" borderId="0" xfId="66" applyNumberFormat="1" applyFont="1" applyBorder="1" applyAlignment="1" applyProtection="1">
      <alignment/>
      <protection/>
    </xf>
    <xf numFmtId="208" fontId="11" fillId="33" borderId="20" xfId="66" applyNumberFormat="1" applyFont="1" applyFill="1" applyBorder="1" applyAlignment="1" applyProtection="1">
      <alignment/>
      <protection/>
    </xf>
    <xf numFmtId="208" fontId="11" fillId="0" borderId="0" xfId="67" applyNumberFormat="1" applyFont="1" applyBorder="1" applyAlignment="1" applyProtection="1">
      <alignment/>
      <protection locked="0"/>
    </xf>
    <xf numFmtId="208" fontId="11" fillId="0" borderId="15" xfId="0" applyNumberFormat="1" applyFont="1" applyFill="1" applyBorder="1" applyAlignment="1">
      <alignment/>
    </xf>
    <xf numFmtId="0" fontId="0" fillId="0" borderId="0" xfId="70" applyFont="1">
      <alignment/>
      <protection/>
    </xf>
    <xf numFmtId="2" fontId="11" fillId="0" borderId="15" xfId="66" applyNumberFormat="1" applyFont="1" applyFill="1" applyBorder="1" applyAlignment="1" applyProtection="1">
      <alignment/>
      <protection locked="0"/>
    </xf>
    <xf numFmtId="2" fontId="11" fillId="0" borderId="15" xfId="66" applyNumberFormat="1" applyFont="1" applyFill="1" applyBorder="1" applyAlignment="1" applyProtection="1">
      <alignment/>
      <protection locked="0"/>
    </xf>
    <xf numFmtId="2" fontId="11" fillId="0" borderId="15" xfId="0" applyNumberFormat="1" applyFont="1" applyFill="1" applyBorder="1" applyAlignment="1">
      <alignment/>
    </xf>
    <xf numFmtId="2" fontId="11" fillId="0" borderId="19" xfId="66" applyNumberFormat="1" applyFont="1" applyFill="1" applyBorder="1" applyAlignment="1" applyProtection="1">
      <alignment/>
      <protection locked="0"/>
    </xf>
    <xf numFmtId="4" fontId="11" fillId="33" borderId="19" xfId="66" applyNumberFormat="1" applyFont="1" applyFill="1" applyBorder="1" applyAlignment="1" applyProtection="1">
      <alignment/>
      <protection/>
    </xf>
  </cellXfs>
  <cellStyles count="75">
    <cellStyle name="Normal" xfId="0"/>
    <cellStyle name="1dec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Afrundet valuta_MEAN92" xfId="41"/>
    <cellStyle name="årstal" xfId="42"/>
    <cellStyle name="Bad" xfId="43"/>
    <cellStyle name="Calculation" xfId="44"/>
    <cellStyle name="Check Cell" xfId="45"/>
    <cellStyle name="Comma" xfId="46"/>
    <cellStyle name="Comma [0]" xfId="47"/>
    <cellStyle name="Currency" xfId="48"/>
    <cellStyle name="Currency [0]" xfId="49"/>
    <cellStyle name="dobComma" xfId="50"/>
    <cellStyle name="Explanatory Text" xfId="51"/>
    <cellStyle name="Followed Hyperlink" xfId="52"/>
    <cellStyle name="Good" xfId="53"/>
    <cellStyle name="Haus" xfId="54"/>
    <cellStyle name="Heading 1" xfId="55"/>
    <cellStyle name="Heading 2" xfId="56"/>
    <cellStyle name="Heading 3" xfId="57"/>
    <cellStyle name="Heading 4" xfId="58"/>
    <cellStyle name="Hovede" xfId="59"/>
    <cellStyle name="Hyperlink" xfId="60"/>
    <cellStyle name="Hypertextový odkaz" xfId="61"/>
    <cellStyle name="Input" xfId="62"/>
    <cellStyle name="Linked Cell" xfId="63"/>
    <cellStyle name="Neutral" xfId="64"/>
    <cellStyle name="Normal 4" xfId="65"/>
    <cellStyle name="Normal_1993_Annee" xfId="66"/>
    <cellStyle name="Normal_1993_QD_06" xfId="67"/>
    <cellStyle name="Normal_Annee" xfId="68"/>
    <cellStyle name="Normal_QD_06" xfId="69"/>
    <cellStyle name="Normal_QD_06 2" xfId="70"/>
    <cellStyle name="NormalDK" xfId="71"/>
    <cellStyle name="normální_List1" xfId="72"/>
    <cellStyle name="Note" xfId="73"/>
    <cellStyle name="Output" xfId="74"/>
    <cellStyle name="Percent" xfId="75"/>
    <cellStyle name="Sledovaný hypertextový odkaz" xfId="76"/>
    <cellStyle name="Standard_AT1990-2000Nat" xfId="77"/>
    <cellStyle name="tal" xfId="78"/>
    <cellStyle name="Title" xfId="79"/>
    <cellStyle name="Total" xfId="80"/>
    <cellStyle name="Tusenskille [0]_NO" xfId="81"/>
    <cellStyle name="Tusenskille_NO" xfId="82"/>
    <cellStyle name="Tusental (0)_Data 1993" xfId="83"/>
    <cellStyle name="Tusental_Data 1993" xfId="84"/>
    <cellStyle name="Valuta (0)_Data 1993" xfId="85"/>
    <cellStyle name="Valuta [0]_NO" xfId="86"/>
    <cellStyle name="Valuta_Data 1993" xfId="87"/>
    <cellStyle name="Warning Text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di9\c\TMP\RECEIVE\de9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di9\c\usr\DONNEES\NL\1997\Construit\Nl90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di29\c\usr\DONNEES\NL\1997\Construit\Nl909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etraal\Local%20Settings\Temporary%20Internet%20Files\OLKB5\Swede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TMP\RECEIVE\de9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OutlookTemp\Swed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stdeutschland"/>
      <sheetName val="Schemes list"/>
      <sheetName val="Data 1990"/>
      <sheetName val="Data 1991"/>
      <sheetName val="Data 1992"/>
      <sheetName val="Data 1993"/>
      <sheetName val="Data 1994"/>
      <sheetName val="Data 1995"/>
      <sheetName val="Data 1996"/>
      <sheetName val="Data 1997"/>
      <sheetName val="Data 1998"/>
      <sheetName val="Data 1999"/>
      <sheetName val="Schemes"/>
      <sheetName val="Data  1996"/>
      <sheetName val="1999 Estimates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hemes"/>
      <sheetName val="Data 1990"/>
      <sheetName val="AITR"/>
      <sheetName val="Fisca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chemes"/>
      <sheetName val="Data 1990"/>
      <sheetName val="Westdeutschlan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 1993"/>
      <sheetName val="Data 1994"/>
      <sheetName val="Data 1995"/>
      <sheetName val="Data 1996"/>
      <sheetName val="Data 1997"/>
      <sheetName val="Data 1998"/>
      <sheetName val="Data 1999"/>
      <sheetName val="Data 2000"/>
      <sheetName val="Data 2001"/>
      <sheetName val="Data 2002"/>
      <sheetName val="Data 2003"/>
      <sheetName val="Data 2004"/>
      <sheetName val="Footnotes 200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Westdeutschland"/>
      <sheetName val="Schemes list"/>
      <sheetName val="Data 1990"/>
      <sheetName val="Data 1991"/>
      <sheetName val="Data 1992"/>
      <sheetName val="Data 1993"/>
      <sheetName val="Data 1994"/>
      <sheetName val="Data 1995"/>
      <sheetName val="Data 1996"/>
      <sheetName val="Data 1997"/>
      <sheetName val="Data 1998"/>
      <sheetName val="Data 1999"/>
      <sheetName val="Schemes"/>
      <sheetName val="Data  1996"/>
      <sheetName val="1999 Estimate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a 1993"/>
      <sheetName val="Data 1994"/>
      <sheetName val="Data 1995"/>
      <sheetName val="Data 1996"/>
      <sheetName val="Data 1997"/>
      <sheetName val="Data 1998"/>
      <sheetName val="Data 1999"/>
      <sheetName val="Data 2000"/>
      <sheetName val="Data 2001"/>
      <sheetName val="Data 2002"/>
      <sheetName val="Data 2003"/>
      <sheetName val="Data 2004"/>
      <sheetName val="Footnotes 200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zoomScale="75" zoomScaleNormal="75" zoomScalePageLayoutView="0" workbookViewId="0" topLeftCell="A1">
      <selection activeCell="L1" sqref="L1:N16384"/>
    </sheetView>
  </sheetViews>
  <sheetFormatPr defaultColWidth="11.421875" defaultRowHeight="12.75"/>
  <cols>
    <col min="1" max="1" width="2.7109375" style="35" customWidth="1"/>
    <col min="2" max="2" width="8.7109375" style="6" customWidth="1"/>
    <col min="3" max="3" width="4.140625" style="6" customWidth="1"/>
    <col min="4" max="4" width="4.421875" style="6" customWidth="1"/>
    <col min="5" max="5" width="4.28125" style="6" customWidth="1"/>
    <col min="6" max="6" width="3.8515625" style="6" customWidth="1"/>
    <col min="7" max="7" width="28.421875" style="6" customWidth="1"/>
    <col min="8" max="8" width="29.7109375" style="6" customWidth="1"/>
    <col min="9" max="9" width="10.7109375" style="38" customWidth="1"/>
    <col min="10" max="11" width="9.7109375" style="54" customWidth="1"/>
    <col min="12" max="16384" width="11.421875" style="40" customWidth="1"/>
  </cols>
  <sheetData>
    <row r="1" spans="1:11" ht="15">
      <c r="A1" s="1" t="s">
        <v>34</v>
      </c>
      <c r="B1" s="2"/>
      <c r="C1" s="3"/>
      <c r="D1" s="3"/>
      <c r="E1" s="3"/>
      <c r="F1" s="3"/>
      <c r="G1" s="3"/>
      <c r="H1" s="4"/>
      <c r="I1" s="5"/>
      <c r="J1" s="39"/>
      <c r="K1" s="39"/>
    </row>
    <row r="2" spans="1:11" ht="15">
      <c r="A2" s="41" t="s">
        <v>33</v>
      </c>
      <c r="B2" s="7"/>
      <c r="C2" s="8"/>
      <c r="D2" s="8"/>
      <c r="E2" s="8"/>
      <c r="F2" s="8"/>
      <c r="G2" s="8"/>
      <c r="H2" s="9"/>
      <c r="I2" s="10"/>
      <c r="J2" s="42"/>
      <c r="K2" s="42"/>
    </row>
    <row r="3" spans="2:11" ht="12.75">
      <c r="B3" s="37"/>
      <c r="C3" s="36"/>
      <c r="E3" s="36"/>
      <c r="I3" s="53"/>
      <c r="J3" s="53"/>
      <c r="K3" s="53"/>
    </row>
    <row r="4" spans="1:11" ht="12.75">
      <c r="A4" s="11"/>
      <c r="B4" s="12"/>
      <c r="C4" s="13"/>
      <c r="D4" s="14"/>
      <c r="E4" s="14"/>
      <c r="F4" s="14"/>
      <c r="G4" s="14"/>
      <c r="H4" s="15"/>
      <c r="I4" s="16" t="s">
        <v>6</v>
      </c>
      <c r="J4" s="43" t="s">
        <v>7</v>
      </c>
      <c r="K4" s="43" t="s">
        <v>8</v>
      </c>
    </row>
    <row r="5" spans="1:11" ht="12.75">
      <c r="A5" s="50" t="s">
        <v>17</v>
      </c>
      <c r="B5" s="20">
        <v>1160000</v>
      </c>
      <c r="C5" s="30" t="s">
        <v>18</v>
      </c>
      <c r="D5" s="31"/>
      <c r="E5" s="31"/>
      <c r="F5" s="31"/>
      <c r="G5" s="31"/>
      <c r="H5" s="31"/>
      <c r="I5" s="45">
        <f>I6+I23</f>
        <v>125.20500000000001</v>
      </c>
      <c r="J5" s="45">
        <f>J6+J23</f>
        <v>91.111</v>
      </c>
      <c r="K5" s="45">
        <f>K6+K23</f>
        <v>34.094</v>
      </c>
    </row>
    <row r="6" spans="1:11" ht="12.75">
      <c r="A6" s="52" t="s">
        <v>15</v>
      </c>
      <c r="B6" s="20">
        <v>1161000</v>
      </c>
      <c r="C6" s="17"/>
      <c r="D6" s="18" t="s">
        <v>19</v>
      </c>
      <c r="E6" s="19"/>
      <c r="F6" s="18"/>
      <c r="G6" s="18"/>
      <c r="H6" s="18"/>
      <c r="I6" s="44">
        <f>I7+I18</f>
        <v>125.20500000000001</v>
      </c>
      <c r="J6" s="44">
        <f>J7+J18</f>
        <v>91.111</v>
      </c>
      <c r="K6" s="44">
        <f>K7+K18</f>
        <v>34.094</v>
      </c>
    </row>
    <row r="7" spans="1:11" ht="12.75">
      <c r="A7" s="52" t="s">
        <v>3</v>
      </c>
      <c r="B7" s="20">
        <v>1161100</v>
      </c>
      <c r="C7" s="17"/>
      <c r="D7" s="18"/>
      <c r="E7" s="18" t="s">
        <v>10</v>
      </c>
      <c r="F7" s="18"/>
      <c r="G7" s="18"/>
      <c r="H7" s="18"/>
      <c r="I7" s="44">
        <f aca="true" t="shared" si="0" ref="I7:I22">SUM(J7:K7)</f>
        <v>95.26700000000001</v>
      </c>
      <c r="J7" s="44">
        <f>J8+J14</f>
        <v>91.111</v>
      </c>
      <c r="K7" s="44">
        <f>K8+K14</f>
        <v>4.156</v>
      </c>
    </row>
    <row r="8" spans="1:11" ht="12.75">
      <c r="A8" s="52" t="s">
        <v>1</v>
      </c>
      <c r="B8" s="20">
        <v>1161110</v>
      </c>
      <c r="C8" s="17"/>
      <c r="D8" s="18"/>
      <c r="E8" s="19"/>
      <c r="F8" s="18" t="s">
        <v>11</v>
      </c>
      <c r="G8" s="18"/>
      <c r="H8" s="18"/>
      <c r="I8" s="44">
        <f t="shared" si="0"/>
        <v>94.974</v>
      </c>
      <c r="J8" s="44">
        <f>SUM(J9:J13)</f>
        <v>90.821</v>
      </c>
      <c r="K8" s="44">
        <f>SUM(K9:K13)</f>
        <v>4.153</v>
      </c>
    </row>
    <row r="9" spans="1:11" ht="12.75">
      <c r="A9" s="22" t="s">
        <v>2</v>
      </c>
      <c r="B9" s="32">
        <v>1161111</v>
      </c>
      <c r="C9" s="23"/>
      <c r="D9" s="29"/>
      <c r="E9" s="25"/>
      <c r="F9" s="29"/>
      <c r="G9" s="29" t="s">
        <v>24</v>
      </c>
      <c r="H9" s="29"/>
      <c r="I9" s="46">
        <f t="shared" si="0"/>
        <v>90.821</v>
      </c>
      <c r="J9" s="47">
        <v>90.821</v>
      </c>
      <c r="K9" s="47"/>
    </row>
    <row r="10" spans="1:11" ht="12.75">
      <c r="A10" s="22" t="s">
        <v>17</v>
      </c>
      <c r="B10" s="32">
        <v>1161112</v>
      </c>
      <c r="C10" s="23"/>
      <c r="D10" s="29"/>
      <c r="E10" s="25"/>
      <c r="F10" s="29"/>
      <c r="G10" s="29" t="s">
        <v>25</v>
      </c>
      <c r="H10" s="29"/>
      <c r="I10" s="46">
        <f t="shared" si="0"/>
        <v>0</v>
      </c>
      <c r="J10" s="47"/>
      <c r="K10" s="47"/>
    </row>
    <row r="11" spans="1:11" ht="12.75">
      <c r="A11" s="22" t="s">
        <v>4</v>
      </c>
      <c r="B11" s="32">
        <v>1161113</v>
      </c>
      <c r="C11" s="23"/>
      <c r="D11" s="29"/>
      <c r="E11" s="25"/>
      <c r="F11" s="29"/>
      <c r="G11" s="29" t="s">
        <v>26</v>
      </c>
      <c r="H11" s="29"/>
      <c r="I11" s="46">
        <f t="shared" si="0"/>
        <v>0</v>
      </c>
      <c r="J11" s="47"/>
      <c r="K11" s="47"/>
    </row>
    <row r="12" spans="1:11" ht="12.75">
      <c r="A12" s="22" t="s">
        <v>16</v>
      </c>
      <c r="B12" s="32">
        <v>1161114</v>
      </c>
      <c r="C12" s="23"/>
      <c r="D12" s="29"/>
      <c r="E12" s="25"/>
      <c r="F12" s="29"/>
      <c r="G12" s="29" t="s">
        <v>27</v>
      </c>
      <c r="H12" s="29"/>
      <c r="I12" s="46">
        <f t="shared" si="0"/>
        <v>4.153</v>
      </c>
      <c r="J12" s="47"/>
      <c r="K12" s="47">
        <v>4.153</v>
      </c>
    </row>
    <row r="13" spans="1:11" ht="12.75">
      <c r="A13" s="22" t="s">
        <v>5</v>
      </c>
      <c r="B13" s="32">
        <v>1161115</v>
      </c>
      <c r="C13" s="23"/>
      <c r="D13" s="29"/>
      <c r="E13" s="25"/>
      <c r="F13" s="29"/>
      <c r="G13" s="21" t="s">
        <v>22</v>
      </c>
      <c r="H13" s="29"/>
      <c r="I13" s="46">
        <f t="shared" si="0"/>
        <v>0</v>
      </c>
      <c r="J13" s="47"/>
      <c r="K13" s="47">
        <v>0</v>
      </c>
    </row>
    <row r="14" spans="1:11" ht="12.75">
      <c r="A14" s="52" t="s">
        <v>21</v>
      </c>
      <c r="B14" s="20">
        <v>1161120</v>
      </c>
      <c r="C14" s="17"/>
      <c r="D14" s="18"/>
      <c r="E14" s="19"/>
      <c r="F14" s="18" t="s">
        <v>12</v>
      </c>
      <c r="G14" s="18"/>
      <c r="H14" s="18"/>
      <c r="I14" s="44">
        <f t="shared" si="0"/>
        <v>0.293</v>
      </c>
      <c r="J14" s="44">
        <f>SUM(J15:J17)</f>
        <v>0.29</v>
      </c>
      <c r="K14" s="44">
        <f>SUM(K15:K17)</f>
        <v>0.003</v>
      </c>
    </row>
    <row r="15" spans="1:11" ht="12.75">
      <c r="A15" s="22" t="s">
        <v>2</v>
      </c>
      <c r="B15" s="32">
        <v>1161121</v>
      </c>
      <c r="C15" s="23"/>
      <c r="D15" s="29"/>
      <c r="E15" s="25"/>
      <c r="F15" s="29"/>
      <c r="G15" s="29" t="s">
        <v>27</v>
      </c>
      <c r="H15" s="29"/>
      <c r="I15" s="46">
        <f t="shared" si="0"/>
        <v>0.001</v>
      </c>
      <c r="J15" s="47">
        <v>0</v>
      </c>
      <c r="K15" s="47">
        <v>0.001</v>
      </c>
    </row>
    <row r="16" spans="1:11" ht="12.75">
      <c r="A16" s="22"/>
      <c r="B16" s="32">
        <v>1161122</v>
      </c>
      <c r="C16" s="23"/>
      <c r="D16" s="29"/>
      <c r="E16" s="25"/>
      <c r="F16" s="29"/>
      <c r="G16" s="29" t="s">
        <v>28</v>
      </c>
      <c r="H16" s="29"/>
      <c r="I16" s="46">
        <f t="shared" si="0"/>
        <v>0</v>
      </c>
      <c r="J16" s="47"/>
      <c r="K16" s="47"/>
    </row>
    <row r="17" spans="1:11" ht="12.75">
      <c r="A17" s="22"/>
      <c r="B17" s="32">
        <v>1161123</v>
      </c>
      <c r="C17" s="23"/>
      <c r="D17" s="29"/>
      <c r="E17" s="25"/>
      <c r="F17" s="29"/>
      <c r="G17" s="21" t="s">
        <v>23</v>
      </c>
      <c r="H17" s="29"/>
      <c r="I17" s="46">
        <f t="shared" si="0"/>
        <v>0.292</v>
      </c>
      <c r="J17" s="47">
        <v>0.29</v>
      </c>
      <c r="K17" s="47">
        <v>0.002</v>
      </c>
    </row>
    <row r="18" spans="1:11" ht="12.75">
      <c r="A18" s="52"/>
      <c r="B18" s="20">
        <v>1161200</v>
      </c>
      <c r="C18" s="17"/>
      <c r="D18" s="18"/>
      <c r="E18" s="18" t="s">
        <v>13</v>
      </c>
      <c r="F18" s="18"/>
      <c r="G18" s="18"/>
      <c r="H18" s="18"/>
      <c r="I18" s="44">
        <f t="shared" si="0"/>
        <v>29.938</v>
      </c>
      <c r="J18" s="44">
        <f>SUM(J19:J22)</f>
        <v>0</v>
      </c>
      <c r="K18" s="44">
        <f>SUM(K19:K22)</f>
        <v>29.938</v>
      </c>
    </row>
    <row r="19" spans="1:11" ht="12.75">
      <c r="A19" s="22"/>
      <c r="B19" s="32">
        <v>1161201</v>
      </c>
      <c r="C19" s="23"/>
      <c r="D19" s="29"/>
      <c r="E19" s="25"/>
      <c r="F19" s="29" t="s">
        <v>29</v>
      </c>
      <c r="G19" s="24"/>
      <c r="H19" s="29"/>
      <c r="I19" s="46">
        <f t="shared" si="0"/>
        <v>0.113</v>
      </c>
      <c r="J19" s="47"/>
      <c r="K19" s="47">
        <v>0.113</v>
      </c>
    </row>
    <row r="20" spans="1:11" ht="12.75">
      <c r="A20" s="22"/>
      <c r="B20" s="32">
        <v>1161202</v>
      </c>
      <c r="C20" s="23"/>
      <c r="D20" s="29"/>
      <c r="E20" s="25"/>
      <c r="F20" s="29" t="s">
        <v>30</v>
      </c>
      <c r="G20" s="24"/>
      <c r="H20" s="29"/>
      <c r="I20" s="46">
        <f t="shared" si="0"/>
        <v>10.741</v>
      </c>
      <c r="J20" s="47"/>
      <c r="K20" s="47">
        <v>10.741</v>
      </c>
    </row>
    <row r="21" spans="1:11" ht="12.75">
      <c r="A21" s="22"/>
      <c r="B21" s="32">
        <v>1161203</v>
      </c>
      <c r="C21" s="23"/>
      <c r="D21" s="29"/>
      <c r="E21" s="25"/>
      <c r="F21" s="29" t="s">
        <v>31</v>
      </c>
      <c r="G21" s="24"/>
      <c r="H21" s="29"/>
      <c r="I21" s="46">
        <f t="shared" si="0"/>
        <v>19.084</v>
      </c>
      <c r="J21" s="47"/>
      <c r="K21" s="47">
        <v>19.084</v>
      </c>
    </row>
    <row r="22" spans="1:11" ht="12.75">
      <c r="A22" s="22"/>
      <c r="B22" s="32">
        <v>1161204</v>
      </c>
      <c r="C22" s="23"/>
      <c r="D22" s="29"/>
      <c r="E22" s="25"/>
      <c r="F22" s="29" t="s">
        <v>20</v>
      </c>
      <c r="G22" s="24"/>
      <c r="H22" s="29"/>
      <c r="I22" s="46">
        <f t="shared" si="0"/>
        <v>0</v>
      </c>
      <c r="J22" s="47"/>
      <c r="K22" s="47"/>
    </row>
    <row r="23" spans="1:11" ht="12.75">
      <c r="A23" s="52"/>
      <c r="B23" s="20">
        <v>1162000</v>
      </c>
      <c r="C23" s="17"/>
      <c r="D23" s="18" t="s">
        <v>14</v>
      </c>
      <c r="E23" s="18"/>
      <c r="F23" s="18"/>
      <c r="G23" s="18"/>
      <c r="H23" s="18"/>
      <c r="I23" s="44">
        <f>I24+I35</f>
        <v>0</v>
      </c>
      <c r="J23" s="44">
        <f>J24+J35</f>
        <v>0</v>
      </c>
      <c r="K23" s="44">
        <f>K24+K35</f>
        <v>0</v>
      </c>
    </row>
    <row r="24" spans="1:11" ht="12.75">
      <c r="A24" s="52"/>
      <c r="B24" s="20">
        <v>1162100</v>
      </c>
      <c r="C24" s="17"/>
      <c r="D24" s="18"/>
      <c r="E24" s="18" t="s">
        <v>10</v>
      </c>
      <c r="F24" s="18"/>
      <c r="G24" s="18"/>
      <c r="H24" s="18"/>
      <c r="I24" s="44">
        <f aca="true" t="shared" si="1" ref="I24:I39">SUM(J24:K24)</f>
        <v>0</v>
      </c>
      <c r="J24" s="44">
        <f>J25+J31</f>
        <v>0</v>
      </c>
      <c r="K24" s="44">
        <f>K25+K31</f>
        <v>0</v>
      </c>
    </row>
    <row r="25" spans="1:11" ht="12.75">
      <c r="A25" s="52"/>
      <c r="B25" s="20">
        <v>1162110</v>
      </c>
      <c r="C25" s="17"/>
      <c r="D25" s="18"/>
      <c r="E25" s="19"/>
      <c r="F25" s="18" t="s">
        <v>11</v>
      </c>
      <c r="G25" s="18"/>
      <c r="H25" s="18"/>
      <c r="I25" s="44">
        <f t="shared" si="1"/>
        <v>0</v>
      </c>
      <c r="J25" s="44">
        <f>SUM(J26:J30)</f>
        <v>0</v>
      </c>
      <c r="K25" s="44">
        <f>SUM(K26:K30)</f>
        <v>0</v>
      </c>
    </row>
    <row r="26" spans="1:11" ht="12.75">
      <c r="A26" s="52"/>
      <c r="B26" s="32">
        <v>1162111</v>
      </c>
      <c r="C26" s="23"/>
      <c r="D26" s="29"/>
      <c r="E26" s="25"/>
      <c r="F26" s="29"/>
      <c r="G26" s="29" t="s">
        <v>24</v>
      </c>
      <c r="H26" s="29"/>
      <c r="I26" s="46">
        <f t="shared" si="1"/>
        <v>0</v>
      </c>
      <c r="J26" s="47"/>
      <c r="K26" s="47"/>
    </row>
    <row r="27" spans="1:11" ht="12.75">
      <c r="A27" s="52"/>
      <c r="B27" s="32">
        <v>1162112</v>
      </c>
      <c r="C27" s="23"/>
      <c r="D27" s="29"/>
      <c r="E27" s="25"/>
      <c r="F27" s="29"/>
      <c r="G27" s="29" t="s">
        <v>25</v>
      </c>
      <c r="H27" s="29"/>
      <c r="I27" s="46">
        <f t="shared" si="1"/>
        <v>0</v>
      </c>
      <c r="J27" s="47"/>
      <c r="K27" s="47"/>
    </row>
    <row r="28" spans="1:11" ht="12.75">
      <c r="A28" s="52" t="s">
        <v>17</v>
      </c>
      <c r="B28" s="32">
        <v>1162113</v>
      </c>
      <c r="C28" s="23"/>
      <c r="D28" s="29"/>
      <c r="E28" s="25"/>
      <c r="F28" s="29"/>
      <c r="G28" s="29" t="s">
        <v>26</v>
      </c>
      <c r="H28" s="29"/>
      <c r="I28" s="46">
        <f t="shared" si="1"/>
        <v>0</v>
      </c>
      <c r="J28" s="47"/>
      <c r="K28" s="47"/>
    </row>
    <row r="29" spans="1:11" ht="12.75">
      <c r="A29" s="52" t="s">
        <v>15</v>
      </c>
      <c r="B29" s="32">
        <v>1162114</v>
      </c>
      <c r="C29" s="23"/>
      <c r="D29" s="29"/>
      <c r="E29" s="25"/>
      <c r="F29" s="29"/>
      <c r="G29" s="29" t="s">
        <v>27</v>
      </c>
      <c r="H29" s="29"/>
      <c r="I29" s="46">
        <f t="shared" si="1"/>
        <v>0</v>
      </c>
      <c r="J29" s="47"/>
      <c r="K29" s="47"/>
    </row>
    <row r="30" spans="1:11" ht="12.75">
      <c r="A30" s="52" t="s">
        <v>3</v>
      </c>
      <c r="B30" s="32">
        <v>1162115</v>
      </c>
      <c r="C30" s="23"/>
      <c r="D30" s="29"/>
      <c r="E30" s="25"/>
      <c r="F30" s="29"/>
      <c r="G30" s="21" t="s">
        <v>22</v>
      </c>
      <c r="H30" s="29"/>
      <c r="I30" s="46">
        <f t="shared" si="1"/>
        <v>0</v>
      </c>
      <c r="J30" s="47"/>
      <c r="K30" s="47"/>
    </row>
    <row r="31" spans="1:11" ht="12.75">
      <c r="A31" s="51" t="s">
        <v>1</v>
      </c>
      <c r="B31" s="20">
        <v>1162120</v>
      </c>
      <c r="C31" s="17"/>
      <c r="D31" s="18"/>
      <c r="E31" s="19"/>
      <c r="F31" s="18" t="s">
        <v>12</v>
      </c>
      <c r="G31" s="18"/>
      <c r="H31" s="18"/>
      <c r="I31" s="44">
        <f t="shared" si="1"/>
        <v>0</v>
      </c>
      <c r="J31" s="44">
        <f>SUM(J32:J34)</f>
        <v>0</v>
      </c>
      <c r="K31" s="44">
        <f>SUM(K32:K34)</f>
        <v>0</v>
      </c>
    </row>
    <row r="32" spans="1:11" ht="12.75">
      <c r="A32" s="51" t="s">
        <v>2</v>
      </c>
      <c r="B32" s="32">
        <v>1162121</v>
      </c>
      <c r="C32" s="23"/>
      <c r="D32" s="29"/>
      <c r="E32" s="25"/>
      <c r="F32" s="29"/>
      <c r="G32" s="29" t="s">
        <v>27</v>
      </c>
      <c r="H32" s="29"/>
      <c r="I32" s="46">
        <f t="shared" si="1"/>
        <v>0</v>
      </c>
      <c r="J32" s="47"/>
      <c r="K32" s="47"/>
    </row>
    <row r="33" spans="1:11" ht="12.75">
      <c r="A33" s="51" t="s">
        <v>17</v>
      </c>
      <c r="B33" s="32">
        <v>1162122</v>
      </c>
      <c r="C33" s="23"/>
      <c r="D33" s="29"/>
      <c r="E33" s="25"/>
      <c r="F33" s="29"/>
      <c r="G33" s="29" t="s">
        <v>28</v>
      </c>
      <c r="H33" s="29"/>
      <c r="I33" s="46">
        <f t="shared" si="1"/>
        <v>0</v>
      </c>
      <c r="J33" s="47"/>
      <c r="K33" s="47"/>
    </row>
    <row r="34" spans="1:11" ht="12.75">
      <c r="A34" s="51" t="s">
        <v>4</v>
      </c>
      <c r="B34" s="32">
        <v>1162123</v>
      </c>
      <c r="C34" s="23"/>
      <c r="D34" s="29"/>
      <c r="E34" s="25"/>
      <c r="F34" s="29"/>
      <c r="G34" s="21" t="s">
        <v>23</v>
      </c>
      <c r="H34" s="29"/>
      <c r="I34" s="46">
        <f t="shared" si="1"/>
        <v>0</v>
      </c>
      <c r="J34" s="47"/>
      <c r="K34" s="47"/>
    </row>
    <row r="35" spans="1:11" ht="12.75">
      <c r="A35" s="51" t="s">
        <v>16</v>
      </c>
      <c r="B35" s="20">
        <v>1162200</v>
      </c>
      <c r="C35" s="17"/>
      <c r="D35" s="18"/>
      <c r="E35" s="18" t="s">
        <v>13</v>
      </c>
      <c r="F35" s="18"/>
      <c r="G35" s="18"/>
      <c r="H35" s="18"/>
      <c r="I35" s="44">
        <f t="shared" si="1"/>
        <v>0</v>
      </c>
      <c r="J35" s="44">
        <f>SUM(J36:J39)</f>
        <v>0</v>
      </c>
      <c r="K35" s="44">
        <f>SUM(K36:K39)</f>
        <v>0</v>
      </c>
    </row>
    <row r="36" spans="1:11" ht="12.75">
      <c r="A36" s="52" t="s">
        <v>5</v>
      </c>
      <c r="B36" s="32">
        <v>1162201</v>
      </c>
      <c r="C36" s="23"/>
      <c r="D36" s="29"/>
      <c r="E36" s="25"/>
      <c r="F36" s="29" t="s">
        <v>29</v>
      </c>
      <c r="G36" s="24"/>
      <c r="H36" s="29"/>
      <c r="I36" s="46">
        <f t="shared" si="1"/>
        <v>0</v>
      </c>
      <c r="J36" s="47"/>
      <c r="K36" s="47"/>
    </row>
    <row r="37" spans="1:11" ht="12.75">
      <c r="A37" s="51" t="s">
        <v>21</v>
      </c>
      <c r="B37" s="32">
        <v>1162202</v>
      </c>
      <c r="C37" s="23"/>
      <c r="D37" s="29"/>
      <c r="E37" s="25"/>
      <c r="F37" s="29" t="s">
        <v>30</v>
      </c>
      <c r="G37" s="24"/>
      <c r="H37" s="29"/>
      <c r="I37" s="46">
        <f t="shared" si="1"/>
        <v>0</v>
      </c>
      <c r="J37" s="47"/>
      <c r="K37" s="47"/>
    </row>
    <row r="38" spans="1:11" ht="12.75">
      <c r="A38" s="51" t="s">
        <v>2</v>
      </c>
      <c r="B38" s="32">
        <v>1162203</v>
      </c>
      <c r="C38" s="23"/>
      <c r="D38" s="29"/>
      <c r="E38" s="25"/>
      <c r="F38" s="29" t="s">
        <v>31</v>
      </c>
      <c r="G38" s="24"/>
      <c r="H38" s="29"/>
      <c r="I38" s="46">
        <f t="shared" si="1"/>
        <v>0</v>
      </c>
      <c r="J38" s="47"/>
      <c r="K38" s="47"/>
    </row>
    <row r="39" spans="1:11" ht="12.75">
      <c r="A39" s="33"/>
      <c r="B39" s="34">
        <v>1162204</v>
      </c>
      <c r="C39" s="26"/>
      <c r="D39" s="28"/>
      <c r="E39" s="25"/>
      <c r="F39" s="29" t="s">
        <v>20</v>
      </c>
      <c r="G39" s="24"/>
      <c r="H39" s="28"/>
      <c r="I39" s="48">
        <f t="shared" si="1"/>
        <v>0</v>
      </c>
      <c r="J39" s="49"/>
      <c r="K39" s="49"/>
    </row>
    <row r="40" spans="2:11" ht="12.75">
      <c r="B40" s="37"/>
      <c r="C40" s="36"/>
      <c r="E40" s="36"/>
      <c r="I40" s="53"/>
      <c r="J40" s="53"/>
      <c r="K40" s="53"/>
    </row>
  </sheetData>
  <sheetProtection/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85"/>
  <headerFooter alignWithMargins="0">
    <oddFooter>&amp;CESSPROS Questionnaire&amp;RPage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40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D3" sqref="D3"/>
    </sheetView>
  </sheetViews>
  <sheetFormatPr defaultColWidth="11.421875" defaultRowHeight="12.75"/>
  <cols>
    <col min="1" max="1" width="2.7109375" style="35" customWidth="1"/>
    <col min="2" max="2" width="8.7109375" style="6" customWidth="1"/>
    <col min="3" max="7" width="1.7109375" style="6" customWidth="1"/>
    <col min="8" max="8" width="66.7109375" style="6" customWidth="1"/>
    <col min="9" max="9" width="12.421875" style="38" bestFit="1" customWidth="1"/>
    <col min="10" max="10" width="9.7109375" style="70" customWidth="1"/>
    <col min="11" max="12" width="9.7109375" style="54" customWidth="1"/>
    <col min="13" max="16384" width="11.421875" style="72" customWidth="1"/>
  </cols>
  <sheetData>
    <row r="1" spans="1:12" ht="15">
      <c r="A1" s="1" t="s">
        <v>34</v>
      </c>
      <c r="B1" s="2"/>
      <c r="C1" s="3"/>
      <c r="D1" s="3"/>
      <c r="E1" s="3"/>
      <c r="F1" s="3"/>
      <c r="G1" s="3"/>
      <c r="H1" s="4"/>
      <c r="I1" s="5"/>
      <c r="J1" s="58"/>
      <c r="K1" s="39"/>
      <c r="L1" s="39"/>
    </row>
    <row r="2" spans="1:12" ht="17.25" customHeight="1">
      <c r="A2" s="41" t="s">
        <v>39</v>
      </c>
      <c r="B2" s="7"/>
      <c r="C2" s="8"/>
      <c r="D2" s="8" t="s">
        <v>43</v>
      </c>
      <c r="E2" s="8"/>
      <c r="F2" s="8"/>
      <c r="G2" s="8"/>
      <c r="H2" s="9"/>
      <c r="I2" s="10"/>
      <c r="J2" s="57"/>
      <c r="K2" s="42"/>
      <c r="L2" s="42" t="s">
        <v>41</v>
      </c>
    </row>
    <row r="3" spans="1:12" ht="12.75">
      <c r="A3" s="72"/>
      <c r="B3" s="72"/>
      <c r="C3" s="72"/>
      <c r="D3" s="72"/>
      <c r="E3" s="72"/>
      <c r="F3" s="72"/>
      <c r="G3" s="72"/>
      <c r="H3" s="72"/>
      <c r="J3" s="68"/>
      <c r="K3" s="53"/>
      <c r="L3" s="53"/>
    </row>
    <row r="4" spans="1:12" ht="12.75">
      <c r="A4" s="11"/>
      <c r="B4" s="12"/>
      <c r="C4" s="13"/>
      <c r="D4" s="14"/>
      <c r="E4" s="14"/>
      <c r="F4" s="14"/>
      <c r="G4" s="14"/>
      <c r="H4" s="15"/>
      <c r="I4" s="16" t="s">
        <v>6</v>
      </c>
      <c r="J4" s="43" t="s">
        <v>7</v>
      </c>
      <c r="K4" s="43" t="s">
        <v>8</v>
      </c>
      <c r="L4" s="43" t="s">
        <v>9</v>
      </c>
    </row>
    <row r="5" spans="1:12" ht="12.75">
      <c r="A5" s="50" t="s">
        <v>17</v>
      </c>
      <c r="B5" s="20">
        <v>1160000</v>
      </c>
      <c r="C5" s="30" t="s">
        <v>18</v>
      </c>
      <c r="D5" s="31"/>
      <c r="E5" s="31"/>
      <c r="F5" s="31"/>
      <c r="G5" s="31"/>
      <c r="H5" s="31"/>
      <c r="I5" s="60">
        <v>434.14438199999995</v>
      </c>
      <c r="J5" s="69">
        <v>340.176</v>
      </c>
      <c r="K5" s="45">
        <v>33.967366</v>
      </c>
      <c r="L5" s="45">
        <v>60.001016</v>
      </c>
    </row>
    <row r="6" spans="1:12" ht="12.75">
      <c r="A6" s="52" t="s">
        <v>15</v>
      </c>
      <c r="B6" s="20">
        <v>1161000</v>
      </c>
      <c r="C6" s="17"/>
      <c r="D6" s="18" t="s">
        <v>19</v>
      </c>
      <c r="E6" s="19"/>
      <c r="F6" s="18"/>
      <c r="G6" s="18"/>
      <c r="H6" s="18"/>
      <c r="I6" s="59">
        <v>434.14438199999995</v>
      </c>
      <c r="J6" s="66">
        <v>340.176</v>
      </c>
      <c r="K6" s="44">
        <v>33.967366</v>
      </c>
      <c r="L6" s="44">
        <v>60.001016</v>
      </c>
    </row>
    <row r="7" spans="1:12" ht="12.75">
      <c r="A7" s="52" t="s">
        <v>3</v>
      </c>
      <c r="B7" s="20">
        <v>1161100</v>
      </c>
      <c r="C7" s="17"/>
      <c r="D7" s="18"/>
      <c r="E7" s="18" t="s">
        <v>10</v>
      </c>
      <c r="F7" s="18"/>
      <c r="G7" s="18"/>
      <c r="H7" s="18"/>
      <c r="I7" s="59">
        <v>400.871814</v>
      </c>
      <c r="J7" s="66">
        <v>340.176</v>
      </c>
      <c r="K7" s="44">
        <v>0.694798</v>
      </c>
      <c r="L7" s="44">
        <v>60.001016</v>
      </c>
    </row>
    <row r="8" spans="1:12" ht="12.75">
      <c r="A8" s="52" t="s">
        <v>1</v>
      </c>
      <c r="B8" s="20">
        <v>1161110</v>
      </c>
      <c r="C8" s="17"/>
      <c r="D8" s="18"/>
      <c r="E8" s="19"/>
      <c r="F8" s="18" t="s">
        <v>11</v>
      </c>
      <c r="G8" s="18"/>
      <c r="H8" s="18"/>
      <c r="I8" s="59">
        <v>340.07003599999996</v>
      </c>
      <c r="J8" s="66">
        <v>339.46799999999996</v>
      </c>
      <c r="K8" s="44">
        <v>0.602036</v>
      </c>
      <c r="L8" s="44">
        <v>0</v>
      </c>
    </row>
    <row r="9" spans="1:12" ht="12.75">
      <c r="A9" s="22" t="s">
        <v>2</v>
      </c>
      <c r="B9" s="32">
        <v>1161111</v>
      </c>
      <c r="C9" s="23"/>
      <c r="D9" s="29"/>
      <c r="E9" s="25"/>
      <c r="F9" s="29"/>
      <c r="G9" s="29" t="s">
        <v>24</v>
      </c>
      <c r="H9" s="29"/>
      <c r="I9" s="61">
        <v>339.46799999999996</v>
      </c>
      <c r="J9" s="56">
        <v>339.46799999999996</v>
      </c>
      <c r="K9" s="47"/>
      <c r="L9" s="56"/>
    </row>
    <row r="10" spans="1:12" ht="12.75">
      <c r="A10" s="22" t="s">
        <v>17</v>
      </c>
      <c r="B10" s="32">
        <v>1161112</v>
      </c>
      <c r="C10" s="23"/>
      <c r="D10" s="29"/>
      <c r="E10" s="25"/>
      <c r="F10" s="29"/>
      <c r="G10" s="29" t="s">
        <v>25</v>
      </c>
      <c r="H10" s="29"/>
      <c r="I10" s="61">
        <v>0</v>
      </c>
      <c r="J10" s="56"/>
      <c r="K10" s="56"/>
      <c r="L10" s="56"/>
    </row>
    <row r="11" spans="1:12" ht="12.75">
      <c r="A11" s="22" t="s">
        <v>4</v>
      </c>
      <c r="B11" s="32">
        <v>1161113</v>
      </c>
      <c r="C11" s="23"/>
      <c r="D11" s="29"/>
      <c r="E11" s="25"/>
      <c r="F11" s="29"/>
      <c r="G11" s="29" t="s">
        <v>26</v>
      </c>
      <c r="H11" s="29"/>
      <c r="I11" s="61">
        <v>0</v>
      </c>
      <c r="J11" s="56"/>
      <c r="K11" s="56"/>
      <c r="L11" s="56"/>
    </row>
    <row r="12" spans="1:12" ht="12.75">
      <c r="A12" s="22" t="s">
        <v>16</v>
      </c>
      <c r="B12" s="32">
        <v>1161114</v>
      </c>
      <c r="C12" s="23"/>
      <c r="D12" s="29"/>
      <c r="E12" s="25"/>
      <c r="F12" s="29"/>
      <c r="G12" s="29" t="s">
        <v>27</v>
      </c>
      <c r="H12" s="29"/>
      <c r="I12" s="61">
        <v>0.547544</v>
      </c>
      <c r="J12" s="56"/>
      <c r="K12" s="56">
        <v>0.547544</v>
      </c>
      <c r="L12" s="56"/>
    </row>
    <row r="13" spans="1:12" ht="12.75">
      <c r="A13" s="22" t="s">
        <v>5</v>
      </c>
      <c r="B13" s="32">
        <v>1161115</v>
      </c>
      <c r="C13" s="23"/>
      <c r="D13" s="29"/>
      <c r="E13" s="25"/>
      <c r="F13" s="29"/>
      <c r="G13" s="21" t="s">
        <v>22</v>
      </c>
      <c r="H13" s="29"/>
      <c r="I13" s="61">
        <v>0.054492</v>
      </c>
      <c r="J13" s="56"/>
      <c r="K13" s="56">
        <v>0.054492</v>
      </c>
      <c r="L13" s="56"/>
    </row>
    <row r="14" spans="1:12" ht="12.75">
      <c r="A14" s="52" t="s">
        <v>21</v>
      </c>
      <c r="B14" s="20">
        <v>1161120</v>
      </c>
      <c r="C14" s="17"/>
      <c r="D14" s="18"/>
      <c r="E14" s="19"/>
      <c r="F14" s="18" t="s">
        <v>12</v>
      </c>
      <c r="G14" s="18"/>
      <c r="H14" s="18"/>
      <c r="I14" s="59">
        <v>60.801778</v>
      </c>
      <c r="J14" s="66">
        <v>0.708</v>
      </c>
      <c r="K14" s="44">
        <v>0.092762</v>
      </c>
      <c r="L14" s="44">
        <v>60.001016</v>
      </c>
    </row>
    <row r="15" spans="1:12" ht="12.75">
      <c r="A15" s="22" t="s">
        <v>2</v>
      </c>
      <c r="B15" s="32">
        <v>1161121</v>
      </c>
      <c r="C15" s="23"/>
      <c r="D15" s="29"/>
      <c r="E15" s="25"/>
      <c r="F15" s="29"/>
      <c r="G15" s="29" t="s">
        <v>27</v>
      </c>
      <c r="H15" s="29"/>
      <c r="I15" s="61">
        <v>0</v>
      </c>
      <c r="J15" s="56">
        <v>0</v>
      </c>
      <c r="K15" s="56">
        <v>0</v>
      </c>
      <c r="L15" s="56"/>
    </row>
    <row r="16" spans="1:12" ht="12.75">
      <c r="A16" s="22"/>
      <c r="B16" s="32">
        <v>1161122</v>
      </c>
      <c r="C16" s="23"/>
      <c r="D16" s="29"/>
      <c r="E16" s="25"/>
      <c r="F16" s="29"/>
      <c r="G16" s="29" t="s">
        <v>28</v>
      </c>
      <c r="H16" s="29"/>
      <c r="I16" s="61">
        <v>60.001016</v>
      </c>
      <c r="J16" s="56"/>
      <c r="K16" s="56"/>
      <c r="L16" s="71">
        <v>60.001016</v>
      </c>
    </row>
    <row r="17" spans="1:12" ht="12.75">
      <c r="A17" s="22"/>
      <c r="B17" s="32">
        <v>1161123</v>
      </c>
      <c r="C17" s="23"/>
      <c r="D17" s="29"/>
      <c r="E17" s="25"/>
      <c r="F17" s="29"/>
      <c r="G17" s="21" t="s">
        <v>23</v>
      </c>
      <c r="H17" s="29"/>
      <c r="I17" s="61">
        <v>0.800762</v>
      </c>
      <c r="J17" s="56">
        <v>0.708</v>
      </c>
      <c r="K17" s="56">
        <v>0.092762</v>
      </c>
      <c r="L17" s="56"/>
    </row>
    <row r="18" spans="1:12" ht="12.75">
      <c r="A18" s="52"/>
      <c r="B18" s="20">
        <v>1161200</v>
      </c>
      <c r="C18" s="17"/>
      <c r="D18" s="18"/>
      <c r="E18" s="18" t="s">
        <v>13</v>
      </c>
      <c r="F18" s="18"/>
      <c r="G18" s="18"/>
      <c r="H18" s="18"/>
      <c r="I18" s="59">
        <v>33.272568</v>
      </c>
      <c r="J18" s="66">
        <v>0</v>
      </c>
      <c r="K18" s="44">
        <v>33.272568</v>
      </c>
      <c r="L18" s="44">
        <v>0</v>
      </c>
    </row>
    <row r="19" spans="1:12" ht="12.75">
      <c r="A19" s="22"/>
      <c r="B19" s="32">
        <v>1161201</v>
      </c>
      <c r="C19" s="23"/>
      <c r="D19" s="29"/>
      <c r="E19" s="25"/>
      <c r="F19" s="29" t="s">
        <v>29</v>
      </c>
      <c r="G19" s="24"/>
      <c r="H19" s="29"/>
      <c r="I19" s="61">
        <v>0.083997</v>
      </c>
      <c r="J19" s="56"/>
      <c r="K19" s="62">
        <v>0.083997</v>
      </c>
      <c r="L19" s="56"/>
    </row>
    <row r="20" spans="1:12" ht="12.75">
      <c r="A20" s="22"/>
      <c r="B20" s="32">
        <v>1161202</v>
      </c>
      <c r="C20" s="23"/>
      <c r="D20" s="29"/>
      <c r="E20" s="25"/>
      <c r="F20" s="29" t="s">
        <v>30</v>
      </c>
      <c r="G20" s="24"/>
      <c r="H20" s="29"/>
      <c r="I20" s="61">
        <v>5.325723</v>
      </c>
      <c r="J20" s="56"/>
      <c r="K20" s="56">
        <v>5.325723</v>
      </c>
      <c r="L20" s="56"/>
    </row>
    <row r="21" spans="1:12" ht="12.75">
      <c r="A21" s="22"/>
      <c r="B21" s="32">
        <v>1161203</v>
      </c>
      <c r="C21" s="23"/>
      <c r="D21" s="29"/>
      <c r="E21" s="25"/>
      <c r="F21" s="29" t="s">
        <v>31</v>
      </c>
      <c r="G21" s="24"/>
      <c r="H21" s="29"/>
      <c r="I21" s="61">
        <v>27.66097</v>
      </c>
      <c r="J21" s="56"/>
      <c r="K21" s="56">
        <v>27.66097</v>
      </c>
      <c r="L21" s="56"/>
    </row>
    <row r="22" spans="1:12" ht="12.75">
      <c r="A22" s="22"/>
      <c r="B22" s="32">
        <v>1161204</v>
      </c>
      <c r="C22" s="23"/>
      <c r="D22" s="29"/>
      <c r="E22" s="25"/>
      <c r="F22" s="29" t="s">
        <v>20</v>
      </c>
      <c r="G22" s="24"/>
      <c r="H22" s="29"/>
      <c r="I22" s="61">
        <v>0.201878</v>
      </c>
      <c r="J22" s="56"/>
      <c r="K22" s="56">
        <v>0.201878</v>
      </c>
      <c r="L22" s="56"/>
    </row>
    <row r="23" spans="1:12" ht="12.75">
      <c r="A23" s="52"/>
      <c r="B23" s="20">
        <v>1162000</v>
      </c>
      <c r="C23" s="17"/>
      <c r="D23" s="18" t="s">
        <v>14</v>
      </c>
      <c r="E23" s="18"/>
      <c r="F23" s="18"/>
      <c r="G23" s="18"/>
      <c r="H23" s="18"/>
      <c r="I23" s="59">
        <v>0</v>
      </c>
      <c r="J23" s="66">
        <v>0</v>
      </c>
      <c r="K23" s="44">
        <v>0</v>
      </c>
      <c r="L23" s="44">
        <v>0</v>
      </c>
    </row>
    <row r="24" spans="1:12" ht="12.75">
      <c r="A24" s="52"/>
      <c r="B24" s="20">
        <v>1162100</v>
      </c>
      <c r="C24" s="17"/>
      <c r="D24" s="18"/>
      <c r="E24" s="18" t="s">
        <v>10</v>
      </c>
      <c r="F24" s="18"/>
      <c r="G24" s="18"/>
      <c r="H24" s="18"/>
      <c r="I24" s="59">
        <v>0</v>
      </c>
      <c r="J24" s="66">
        <v>0</v>
      </c>
      <c r="K24" s="44">
        <v>0</v>
      </c>
      <c r="L24" s="44">
        <v>0</v>
      </c>
    </row>
    <row r="25" spans="1:12" ht="12.75">
      <c r="A25" s="52"/>
      <c r="B25" s="20">
        <v>1162110</v>
      </c>
      <c r="C25" s="17"/>
      <c r="D25" s="18"/>
      <c r="E25" s="19"/>
      <c r="F25" s="18" t="s">
        <v>11</v>
      </c>
      <c r="G25" s="18"/>
      <c r="H25" s="18"/>
      <c r="I25" s="59">
        <v>0</v>
      </c>
      <c r="J25" s="66">
        <v>0</v>
      </c>
      <c r="K25" s="44">
        <v>0</v>
      </c>
      <c r="L25" s="44">
        <v>0</v>
      </c>
    </row>
    <row r="26" spans="1:12" ht="12.75">
      <c r="A26" s="52"/>
      <c r="B26" s="32">
        <v>1162111</v>
      </c>
      <c r="C26" s="23"/>
      <c r="D26" s="29"/>
      <c r="E26" s="25"/>
      <c r="F26" s="29"/>
      <c r="G26" s="29" t="s">
        <v>24</v>
      </c>
      <c r="H26" s="29"/>
      <c r="I26" s="64">
        <v>0</v>
      </c>
      <c r="J26" s="62"/>
      <c r="K26" s="47"/>
      <c r="L26" s="47"/>
    </row>
    <row r="27" spans="1:12" ht="12.75">
      <c r="A27" s="52"/>
      <c r="B27" s="32">
        <v>1162112</v>
      </c>
      <c r="C27" s="23"/>
      <c r="D27" s="29"/>
      <c r="E27" s="25"/>
      <c r="F27" s="29"/>
      <c r="G27" s="29" t="s">
        <v>25</v>
      </c>
      <c r="H27" s="29"/>
      <c r="I27" s="64">
        <v>0</v>
      </c>
      <c r="J27" s="62"/>
      <c r="K27" s="47"/>
      <c r="L27" s="47"/>
    </row>
    <row r="28" spans="1:12" ht="12.75">
      <c r="A28" s="52" t="s">
        <v>17</v>
      </c>
      <c r="B28" s="32">
        <v>1162113</v>
      </c>
      <c r="C28" s="23"/>
      <c r="D28" s="29"/>
      <c r="E28" s="25"/>
      <c r="F28" s="29"/>
      <c r="G28" s="29" t="s">
        <v>26</v>
      </c>
      <c r="H28" s="29"/>
      <c r="I28" s="64">
        <v>0</v>
      </c>
      <c r="J28" s="62"/>
      <c r="K28" s="47"/>
      <c r="L28" s="47"/>
    </row>
    <row r="29" spans="1:12" ht="12.75">
      <c r="A29" s="52" t="s">
        <v>15</v>
      </c>
      <c r="B29" s="32">
        <v>1162114</v>
      </c>
      <c r="C29" s="23"/>
      <c r="D29" s="29"/>
      <c r="E29" s="25"/>
      <c r="F29" s="29"/>
      <c r="G29" s="29" t="s">
        <v>27</v>
      </c>
      <c r="H29" s="29"/>
      <c r="I29" s="64">
        <v>0</v>
      </c>
      <c r="J29" s="62"/>
      <c r="K29" s="47"/>
      <c r="L29" s="47"/>
    </row>
    <row r="30" spans="1:12" ht="12.75">
      <c r="A30" s="52" t="s">
        <v>3</v>
      </c>
      <c r="B30" s="32">
        <v>1162115</v>
      </c>
      <c r="C30" s="23"/>
      <c r="D30" s="29"/>
      <c r="E30" s="25"/>
      <c r="F30" s="29"/>
      <c r="G30" s="21" t="s">
        <v>22</v>
      </c>
      <c r="H30" s="29"/>
      <c r="I30" s="64">
        <v>0</v>
      </c>
      <c r="J30" s="62"/>
      <c r="K30" s="47"/>
      <c r="L30" s="47"/>
    </row>
    <row r="31" spans="1:12" ht="12.75">
      <c r="A31" s="51" t="s">
        <v>1</v>
      </c>
      <c r="B31" s="20">
        <v>1162120</v>
      </c>
      <c r="C31" s="17"/>
      <c r="D31" s="18"/>
      <c r="E31" s="19"/>
      <c r="F31" s="18" t="s">
        <v>12</v>
      </c>
      <c r="G31" s="18"/>
      <c r="H31" s="18"/>
      <c r="I31" s="59">
        <v>0</v>
      </c>
      <c r="J31" s="66">
        <v>0</v>
      </c>
      <c r="K31" s="44">
        <v>0</v>
      </c>
      <c r="L31" s="44">
        <v>0</v>
      </c>
    </row>
    <row r="32" spans="1:12" ht="12.75">
      <c r="A32" s="51" t="s">
        <v>2</v>
      </c>
      <c r="B32" s="32">
        <v>1162121</v>
      </c>
      <c r="C32" s="23"/>
      <c r="D32" s="29"/>
      <c r="E32" s="25"/>
      <c r="F32" s="29"/>
      <c r="G32" s="29" t="s">
        <v>27</v>
      </c>
      <c r="H32" s="29"/>
      <c r="I32" s="64">
        <v>0</v>
      </c>
      <c r="J32" s="62"/>
      <c r="K32" s="47"/>
      <c r="L32" s="47"/>
    </row>
    <row r="33" spans="1:12" ht="12.75">
      <c r="A33" s="51" t="s">
        <v>17</v>
      </c>
      <c r="B33" s="32">
        <v>1162122</v>
      </c>
      <c r="C33" s="23"/>
      <c r="D33" s="29"/>
      <c r="E33" s="25"/>
      <c r="F33" s="29"/>
      <c r="G33" s="29" t="s">
        <v>28</v>
      </c>
      <c r="H33" s="29"/>
      <c r="I33" s="64">
        <v>0</v>
      </c>
      <c r="J33" s="62"/>
      <c r="K33" s="47"/>
      <c r="L33" s="56"/>
    </row>
    <row r="34" spans="1:12" ht="12.75">
      <c r="A34" s="51" t="s">
        <v>4</v>
      </c>
      <c r="B34" s="32">
        <v>1162123</v>
      </c>
      <c r="C34" s="23"/>
      <c r="D34" s="29"/>
      <c r="E34" s="25"/>
      <c r="F34" s="29"/>
      <c r="G34" s="21" t="s">
        <v>23</v>
      </c>
      <c r="H34" s="29"/>
      <c r="I34" s="64">
        <v>0</v>
      </c>
      <c r="J34" s="62"/>
      <c r="K34" s="47"/>
      <c r="L34" s="47"/>
    </row>
    <row r="35" spans="1:12" ht="12.75">
      <c r="A35" s="51" t="s">
        <v>16</v>
      </c>
      <c r="B35" s="20">
        <v>1162200</v>
      </c>
      <c r="C35" s="17"/>
      <c r="D35" s="18"/>
      <c r="E35" s="18" t="s">
        <v>13</v>
      </c>
      <c r="F35" s="18"/>
      <c r="G35" s="18"/>
      <c r="H35" s="18"/>
      <c r="I35" s="59">
        <v>0</v>
      </c>
      <c r="J35" s="66">
        <v>0</v>
      </c>
      <c r="K35" s="44">
        <v>0</v>
      </c>
      <c r="L35" s="44">
        <v>0</v>
      </c>
    </row>
    <row r="36" spans="1:12" ht="12.75">
      <c r="A36" s="52" t="s">
        <v>5</v>
      </c>
      <c r="B36" s="32">
        <v>1162201</v>
      </c>
      <c r="C36" s="23"/>
      <c r="D36" s="29"/>
      <c r="E36" s="25"/>
      <c r="F36" s="29" t="s">
        <v>29</v>
      </c>
      <c r="G36" s="24"/>
      <c r="H36" s="29"/>
      <c r="I36" s="64">
        <v>0</v>
      </c>
      <c r="J36" s="62"/>
      <c r="K36" s="47"/>
      <c r="L36" s="47"/>
    </row>
    <row r="37" spans="1:12" ht="12.75">
      <c r="A37" s="51" t="s">
        <v>21</v>
      </c>
      <c r="B37" s="32">
        <v>1162202</v>
      </c>
      <c r="C37" s="23"/>
      <c r="D37" s="29"/>
      <c r="E37" s="25"/>
      <c r="F37" s="29" t="s">
        <v>30</v>
      </c>
      <c r="G37" s="24"/>
      <c r="H37" s="29"/>
      <c r="I37" s="64">
        <v>0</v>
      </c>
      <c r="J37" s="62"/>
      <c r="K37" s="47"/>
      <c r="L37" s="47"/>
    </row>
    <row r="38" spans="1:12" ht="12.75">
      <c r="A38" s="51" t="s">
        <v>2</v>
      </c>
      <c r="B38" s="32">
        <v>1162203</v>
      </c>
      <c r="C38" s="23"/>
      <c r="D38" s="29"/>
      <c r="E38" s="25"/>
      <c r="F38" s="29" t="s">
        <v>31</v>
      </c>
      <c r="G38" s="24"/>
      <c r="H38" s="29"/>
      <c r="I38" s="64">
        <v>0</v>
      </c>
      <c r="J38" s="62"/>
      <c r="K38" s="63"/>
      <c r="L38" s="47"/>
    </row>
    <row r="39" spans="1:12" ht="12.75">
      <c r="A39" s="33"/>
      <c r="B39" s="34">
        <v>1162204</v>
      </c>
      <c r="C39" s="26"/>
      <c r="D39" s="28"/>
      <c r="E39" s="27"/>
      <c r="F39" s="28" t="s">
        <v>20</v>
      </c>
      <c r="G39" s="27"/>
      <c r="H39" s="28"/>
      <c r="I39" s="65">
        <v>0</v>
      </c>
      <c r="J39" s="67"/>
      <c r="K39" s="49"/>
      <c r="L39" s="49"/>
    </row>
    <row r="40" spans="2:12" ht="12.75">
      <c r="B40" s="37"/>
      <c r="C40" s="36"/>
      <c r="E40" s="36"/>
      <c r="J40" s="68"/>
      <c r="K40" s="53"/>
      <c r="L40" s="53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0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V23" sqref="V23"/>
    </sheetView>
  </sheetViews>
  <sheetFormatPr defaultColWidth="11.421875" defaultRowHeight="12.75"/>
  <cols>
    <col min="1" max="1" width="2.7109375" style="35" customWidth="1"/>
    <col min="2" max="2" width="8.7109375" style="6" customWidth="1"/>
    <col min="3" max="7" width="1.7109375" style="6" customWidth="1"/>
    <col min="8" max="8" width="66.7109375" style="6" customWidth="1"/>
    <col min="9" max="9" width="12.421875" style="38" bestFit="1" customWidth="1"/>
    <col min="10" max="10" width="9.7109375" style="70" customWidth="1"/>
    <col min="11" max="12" width="9.7109375" style="54" customWidth="1"/>
    <col min="13" max="16384" width="11.421875" style="72" customWidth="1"/>
  </cols>
  <sheetData>
    <row r="1" spans="1:12" ht="15">
      <c r="A1" s="1" t="s">
        <v>34</v>
      </c>
      <c r="B1" s="2"/>
      <c r="C1" s="3"/>
      <c r="D1" s="3"/>
      <c r="E1" s="3"/>
      <c r="F1" s="3"/>
      <c r="G1" s="3"/>
      <c r="H1" s="4"/>
      <c r="I1" s="5"/>
      <c r="J1" s="58"/>
      <c r="K1" s="39"/>
      <c r="L1" s="39"/>
    </row>
    <row r="2" spans="1:12" ht="17.25" customHeight="1">
      <c r="A2" s="41" t="s">
        <v>39</v>
      </c>
      <c r="B2" s="7"/>
      <c r="C2" s="8"/>
      <c r="D2" s="8" t="s">
        <v>44</v>
      </c>
      <c r="E2" s="8"/>
      <c r="F2" s="8"/>
      <c r="G2" s="8"/>
      <c r="H2" s="9"/>
      <c r="I2" s="10"/>
      <c r="J2" s="57"/>
      <c r="K2" s="42"/>
      <c r="L2" s="42" t="s">
        <v>41</v>
      </c>
    </row>
    <row r="3" spans="1:12" ht="12.75">
      <c r="A3" s="72"/>
      <c r="B3" s="72"/>
      <c r="C3" s="72"/>
      <c r="D3" s="72"/>
      <c r="E3" s="72"/>
      <c r="F3" s="72"/>
      <c r="G3" s="72"/>
      <c r="H3" s="72"/>
      <c r="J3" s="68"/>
      <c r="K3" s="53"/>
      <c r="L3" s="53"/>
    </row>
    <row r="4" spans="1:12" ht="12.75">
      <c r="A4" s="11"/>
      <c r="B4" s="12"/>
      <c r="C4" s="13"/>
      <c r="D4" s="14"/>
      <c r="E4" s="14"/>
      <c r="F4" s="14"/>
      <c r="G4" s="14"/>
      <c r="H4" s="15"/>
      <c r="I4" s="16" t="s">
        <v>6</v>
      </c>
      <c r="J4" s="43" t="s">
        <v>7</v>
      </c>
      <c r="K4" s="43" t="s">
        <v>8</v>
      </c>
      <c r="L4" s="43" t="s">
        <v>9</v>
      </c>
    </row>
    <row r="5" spans="1:12" ht="12.75">
      <c r="A5" s="50" t="s">
        <v>17</v>
      </c>
      <c r="B5" s="20">
        <v>1160000</v>
      </c>
      <c r="C5" s="30" t="s">
        <v>18</v>
      </c>
      <c r="D5" s="31"/>
      <c r="E5" s="31"/>
      <c r="F5" s="31"/>
      <c r="G5" s="31"/>
      <c r="H5" s="31"/>
      <c r="I5" s="60">
        <v>444.827743155</v>
      </c>
      <c r="J5" s="69">
        <v>338.98299999999995</v>
      </c>
      <c r="K5" s="45">
        <v>40.744743155</v>
      </c>
      <c r="L5" s="45">
        <v>65.1</v>
      </c>
    </row>
    <row r="6" spans="1:12" ht="12.75">
      <c r="A6" s="52" t="s">
        <v>15</v>
      </c>
      <c r="B6" s="20">
        <v>1161000</v>
      </c>
      <c r="C6" s="17"/>
      <c r="D6" s="18" t="s">
        <v>19</v>
      </c>
      <c r="E6" s="19"/>
      <c r="F6" s="18"/>
      <c r="G6" s="18"/>
      <c r="H6" s="18"/>
      <c r="I6" s="59">
        <v>444.827743155</v>
      </c>
      <c r="J6" s="66">
        <v>338.98299999999995</v>
      </c>
      <c r="K6" s="44">
        <v>40.744743155</v>
      </c>
      <c r="L6" s="44">
        <v>65.1</v>
      </c>
    </row>
    <row r="7" spans="1:12" ht="12.75">
      <c r="A7" s="52" t="s">
        <v>3</v>
      </c>
      <c r="B7" s="20">
        <v>1161100</v>
      </c>
      <c r="C7" s="17"/>
      <c r="D7" s="18"/>
      <c r="E7" s="18" t="s">
        <v>10</v>
      </c>
      <c r="F7" s="18"/>
      <c r="G7" s="18"/>
      <c r="H7" s="18"/>
      <c r="I7" s="59">
        <v>408.99259392</v>
      </c>
      <c r="J7" s="66">
        <v>338.98299999999995</v>
      </c>
      <c r="K7" s="44">
        <v>4.90959392</v>
      </c>
      <c r="L7" s="44">
        <v>65.1</v>
      </c>
    </row>
    <row r="8" spans="1:12" ht="12.75">
      <c r="A8" s="52" t="s">
        <v>1</v>
      </c>
      <c r="B8" s="20">
        <v>1161110</v>
      </c>
      <c r="C8" s="17"/>
      <c r="D8" s="18"/>
      <c r="E8" s="19"/>
      <c r="F8" s="18" t="s">
        <v>11</v>
      </c>
      <c r="G8" s="18"/>
      <c r="H8" s="18"/>
      <c r="I8" s="59">
        <v>342.99642495999996</v>
      </c>
      <c r="J8" s="66">
        <v>338.09</v>
      </c>
      <c r="K8" s="44">
        <v>4.90642496</v>
      </c>
      <c r="L8" s="44">
        <v>0</v>
      </c>
    </row>
    <row r="9" spans="1:12" ht="12.75">
      <c r="A9" s="22" t="s">
        <v>2</v>
      </c>
      <c r="B9" s="32">
        <v>1161111</v>
      </c>
      <c r="C9" s="23"/>
      <c r="D9" s="29"/>
      <c r="E9" s="25"/>
      <c r="F9" s="29"/>
      <c r="G9" s="29" t="s">
        <v>24</v>
      </c>
      <c r="H9" s="29"/>
      <c r="I9" s="61">
        <v>338.09</v>
      </c>
      <c r="J9" s="56">
        <v>338.09</v>
      </c>
      <c r="K9" s="47"/>
      <c r="L9" s="56"/>
    </row>
    <row r="10" spans="1:12" ht="12.75">
      <c r="A10" s="22" t="s">
        <v>17</v>
      </c>
      <c r="B10" s="32">
        <v>1161112</v>
      </c>
      <c r="C10" s="23"/>
      <c r="D10" s="29"/>
      <c r="E10" s="25"/>
      <c r="F10" s="29"/>
      <c r="G10" s="29" t="s">
        <v>25</v>
      </c>
      <c r="H10" s="29"/>
      <c r="I10" s="61">
        <v>0</v>
      </c>
      <c r="J10" s="56"/>
      <c r="K10" s="56"/>
      <c r="L10" s="56"/>
    </row>
    <row r="11" spans="1:12" ht="12.75">
      <c r="A11" s="22" t="s">
        <v>4</v>
      </c>
      <c r="B11" s="32">
        <v>1161113</v>
      </c>
      <c r="C11" s="23"/>
      <c r="D11" s="29"/>
      <c r="E11" s="25"/>
      <c r="F11" s="29"/>
      <c r="G11" s="29" t="s">
        <v>26</v>
      </c>
      <c r="H11" s="29"/>
      <c r="I11" s="61">
        <v>0</v>
      </c>
      <c r="J11" s="56"/>
      <c r="K11" s="56"/>
      <c r="L11" s="56"/>
    </row>
    <row r="12" spans="1:12" ht="12.75">
      <c r="A12" s="22" t="s">
        <v>16</v>
      </c>
      <c r="B12" s="32">
        <v>1161114</v>
      </c>
      <c r="C12" s="23"/>
      <c r="D12" s="29"/>
      <c r="E12" s="25"/>
      <c r="F12" s="29"/>
      <c r="G12" s="29" t="s">
        <v>27</v>
      </c>
      <c r="H12" s="29"/>
      <c r="I12" s="61">
        <v>4.90589589</v>
      </c>
      <c r="J12" s="56"/>
      <c r="K12" s="56">
        <v>4.90589589</v>
      </c>
      <c r="L12" s="56"/>
    </row>
    <row r="13" spans="1:12" ht="12.75">
      <c r="A13" s="22" t="s">
        <v>5</v>
      </c>
      <c r="B13" s="32">
        <v>1161115</v>
      </c>
      <c r="C13" s="23"/>
      <c r="D13" s="29"/>
      <c r="E13" s="25"/>
      <c r="F13" s="29"/>
      <c r="G13" s="21" t="s">
        <v>22</v>
      </c>
      <c r="H13" s="29"/>
      <c r="I13" s="61">
        <v>0.0005290700000000001</v>
      </c>
      <c r="J13" s="56"/>
      <c r="K13" s="56">
        <v>0.0005290700000000001</v>
      </c>
      <c r="L13" s="56"/>
    </row>
    <row r="14" spans="1:12" ht="12.75">
      <c r="A14" s="52" t="s">
        <v>21</v>
      </c>
      <c r="B14" s="20">
        <v>1161120</v>
      </c>
      <c r="C14" s="17"/>
      <c r="D14" s="18"/>
      <c r="E14" s="19"/>
      <c r="F14" s="18" t="s">
        <v>12</v>
      </c>
      <c r="G14" s="18"/>
      <c r="H14" s="18"/>
      <c r="I14" s="59">
        <v>65.99616895999999</v>
      </c>
      <c r="J14" s="66">
        <v>0.893</v>
      </c>
      <c r="K14" s="44">
        <v>0.00316896</v>
      </c>
      <c r="L14" s="44">
        <v>65.1</v>
      </c>
    </row>
    <row r="15" spans="1:12" ht="12.75">
      <c r="A15" s="22" t="s">
        <v>2</v>
      </c>
      <c r="B15" s="32">
        <v>1161121</v>
      </c>
      <c r="C15" s="23"/>
      <c r="D15" s="29"/>
      <c r="E15" s="25"/>
      <c r="F15" s="29"/>
      <c r="G15" s="29" t="s">
        <v>27</v>
      </c>
      <c r="H15" s="29"/>
      <c r="I15" s="61">
        <v>0.00316896</v>
      </c>
      <c r="J15" s="56"/>
      <c r="K15" s="56">
        <v>0.00316896</v>
      </c>
      <c r="L15" s="56"/>
    </row>
    <row r="16" spans="1:12" ht="12.75">
      <c r="A16" s="22"/>
      <c r="B16" s="32">
        <v>1161122</v>
      </c>
      <c r="C16" s="23"/>
      <c r="D16" s="29"/>
      <c r="E16" s="25"/>
      <c r="F16" s="29"/>
      <c r="G16" s="29" t="s">
        <v>28</v>
      </c>
      <c r="H16" s="29"/>
      <c r="I16" s="61">
        <v>65.1</v>
      </c>
      <c r="J16" s="56"/>
      <c r="K16" s="56"/>
      <c r="L16" s="71">
        <v>65.1</v>
      </c>
    </row>
    <row r="17" spans="1:12" ht="12.75">
      <c r="A17" s="22"/>
      <c r="B17" s="32">
        <v>1161123</v>
      </c>
      <c r="C17" s="23"/>
      <c r="D17" s="29"/>
      <c r="E17" s="25"/>
      <c r="F17" s="29"/>
      <c r="G17" s="21" t="s">
        <v>23</v>
      </c>
      <c r="H17" s="29"/>
      <c r="I17" s="61">
        <v>0.893</v>
      </c>
      <c r="J17" s="56">
        <v>0.893</v>
      </c>
      <c r="K17" s="56">
        <v>0</v>
      </c>
      <c r="L17" s="56"/>
    </row>
    <row r="18" spans="1:12" ht="12.75">
      <c r="A18" s="52"/>
      <c r="B18" s="20">
        <v>1161200</v>
      </c>
      <c r="C18" s="17"/>
      <c r="D18" s="18"/>
      <c r="E18" s="18" t="s">
        <v>13</v>
      </c>
      <c r="F18" s="18"/>
      <c r="G18" s="18"/>
      <c r="H18" s="18"/>
      <c r="I18" s="59">
        <v>35.835149235</v>
      </c>
      <c r="J18" s="66">
        <v>0</v>
      </c>
      <c r="K18" s="44">
        <v>35.835149235</v>
      </c>
      <c r="L18" s="44">
        <v>0</v>
      </c>
    </row>
    <row r="19" spans="1:12" ht="12.75">
      <c r="A19" s="22"/>
      <c r="B19" s="32">
        <v>1161201</v>
      </c>
      <c r="C19" s="23"/>
      <c r="D19" s="29"/>
      <c r="E19" s="25"/>
      <c r="F19" s="29" t="s">
        <v>29</v>
      </c>
      <c r="G19" s="24"/>
      <c r="H19" s="29"/>
      <c r="I19" s="61">
        <v>0.58283156</v>
      </c>
      <c r="J19" s="56"/>
      <c r="K19" s="62">
        <v>0.58283156</v>
      </c>
      <c r="L19" s="56"/>
    </row>
    <row r="20" spans="1:12" ht="12.75">
      <c r="A20" s="22"/>
      <c r="B20" s="32">
        <v>1161202</v>
      </c>
      <c r="C20" s="23"/>
      <c r="D20" s="29"/>
      <c r="E20" s="25"/>
      <c r="F20" s="29" t="s">
        <v>30</v>
      </c>
      <c r="G20" s="24"/>
      <c r="H20" s="29"/>
      <c r="I20" s="61">
        <v>13.42852047</v>
      </c>
      <c r="J20" s="56"/>
      <c r="K20" s="56">
        <v>13.42852047</v>
      </c>
      <c r="L20" s="56"/>
    </row>
    <row r="21" spans="1:12" ht="12.75">
      <c r="A21" s="22"/>
      <c r="B21" s="32">
        <v>1161203</v>
      </c>
      <c r="C21" s="23"/>
      <c r="D21" s="29"/>
      <c r="E21" s="25"/>
      <c r="F21" s="29" t="s">
        <v>31</v>
      </c>
      <c r="G21" s="24"/>
      <c r="H21" s="29"/>
      <c r="I21" s="61">
        <v>21.823797205</v>
      </c>
      <c r="J21" s="56"/>
      <c r="K21" s="56">
        <v>21.823797205</v>
      </c>
      <c r="L21" s="56"/>
    </row>
    <row r="22" spans="1:12" ht="12.75">
      <c r="A22" s="22"/>
      <c r="B22" s="32">
        <v>1161204</v>
      </c>
      <c r="C22" s="23"/>
      <c r="D22" s="29"/>
      <c r="E22" s="25"/>
      <c r="F22" s="29" t="s">
        <v>20</v>
      </c>
      <c r="G22" s="24"/>
      <c r="H22" s="29"/>
      <c r="I22" s="61">
        <v>0</v>
      </c>
      <c r="J22" s="56"/>
      <c r="K22" s="56">
        <v>0</v>
      </c>
      <c r="L22" s="56"/>
    </row>
    <row r="23" spans="1:12" ht="12.75">
      <c r="A23" s="52"/>
      <c r="B23" s="20">
        <v>1162000</v>
      </c>
      <c r="C23" s="17"/>
      <c r="D23" s="18" t="s">
        <v>14</v>
      </c>
      <c r="E23" s="18"/>
      <c r="F23" s="18"/>
      <c r="G23" s="18"/>
      <c r="H23" s="18"/>
      <c r="I23" s="59">
        <v>0</v>
      </c>
      <c r="J23" s="66">
        <v>0</v>
      </c>
      <c r="K23" s="44">
        <v>0</v>
      </c>
      <c r="L23" s="44">
        <v>0</v>
      </c>
    </row>
    <row r="24" spans="1:12" ht="12.75">
      <c r="A24" s="52"/>
      <c r="B24" s="20">
        <v>1162100</v>
      </c>
      <c r="C24" s="17"/>
      <c r="D24" s="18"/>
      <c r="E24" s="18" t="s">
        <v>10</v>
      </c>
      <c r="F24" s="18"/>
      <c r="G24" s="18"/>
      <c r="H24" s="18"/>
      <c r="I24" s="59">
        <v>0</v>
      </c>
      <c r="J24" s="66">
        <v>0</v>
      </c>
      <c r="K24" s="44">
        <v>0</v>
      </c>
      <c r="L24" s="44">
        <v>0</v>
      </c>
    </row>
    <row r="25" spans="1:12" ht="12.75">
      <c r="A25" s="52"/>
      <c r="B25" s="20">
        <v>1162110</v>
      </c>
      <c r="C25" s="17"/>
      <c r="D25" s="18"/>
      <c r="E25" s="19"/>
      <c r="F25" s="18" t="s">
        <v>11</v>
      </c>
      <c r="G25" s="18"/>
      <c r="H25" s="18"/>
      <c r="I25" s="59">
        <v>0</v>
      </c>
      <c r="J25" s="66">
        <v>0</v>
      </c>
      <c r="K25" s="44">
        <v>0</v>
      </c>
      <c r="L25" s="44">
        <v>0</v>
      </c>
    </row>
    <row r="26" spans="1:12" ht="12.75">
      <c r="A26" s="52"/>
      <c r="B26" s="32">
        <v>1162111</v>
      </c>
      <c r="C26" s="23"/>
      <c r="D26" s="29"/>
      <c r="E26" s="25"/>
      <c r="F26" s="29"/>
      <c r="G26" s="29" t="s">
        <v>24</v>
      </c>
      <c r="H26" s="29"/>
      <c r="I26" s="64">
        <v>0</v>
      </c>
      <c r="J26" s="62"/>
      <c r="K26" s="47"/>
      <c r="L26" s="47"/>
    </row>
    <row r="27" spans="1:12" ht="12.75">
      <c r="A27" s="52"/>
      <c r="B27" s="32">
        <v>1162112</v>
      </c>
      <c r="C27" s="23"/>
      <c r="D27" s="29"/>
      <c r="E27" s="25"/>
      <c r="F27" s="29"/>
      <c r="G27" s="29" t="s">
        <v>25</v>
      </c>
      <c r="H27" s="29"/>
      <c r="I27" s="64">
        <v>0</v>
      </c>
      <c r="J27" s="62"/>
      <c r="K27" s="47"/>
      <c r="L27" s="47"/>
    </row>
    <row r="28" spans="1:12" ht="12.75">
      <c r="A28" s="52" t="s">
        <v>17</v>
      </c>
      <c r="B28" s="32">
        <v>1162113</v>
      </c>
      <c r="C28" s="23"/>
      <c r="D28" s="29"/>
      <c r="E28" s="25"/>
      <c r="F28" s="29"/>
      <c r="G28" s="29" t="s">
        <v>26</v>
      </c>
      <c r="H28" s="29"/>
      <c r="I28" s="64">
        <v>0</v>
      </c>
      <c r="J28" s="62"/>
      <c r="K28" s="47"/>
      <c r="L28" s="47"/>
    </row>
    <row r="29" spans="1:12" ht="12.75">
      <c r="A29" s="52" t="s">
        <v>15</v>
      </c>
      <c r="B29" s="32">
        <v>1162114</v>
      </c>
      <c r="C29" s="23"/>
      <c r="D29" s="29"/>
      <c r="E29" s="25"/>
      <c r="F29" s="29"/>
      <c r="G29" s="29" t="s">
        <v>27</v>
      </c>
      <c r="H29" s="29"/>
      <c r="I29" s="64">
        <v>0</v>
      </c>
      <c r="J29" s="62"/>
      <c r="K29" s="47"/>
      <c r="L29" s="47"/>
    </row>
    <row r="30" spans="1:12" ht="12.75">
      <c r="A30" s="52" t="s">
        <v>3</v>
      </c>
      <c r="B30" s="32">
        <v>1162115</v>
      </c>
      <c r="C30" s="23"/>
      <c r="D30" s="29"/>
      <c r="E30" s="25"/>
      <c r="F30" s="29"/>
      <c r="G30" s="21" t="s">
        <v>22</v>
      </c>
      <c r="H30" s="29"/>
      <c r="I30" s="64">
        <v>0</v>
      </c>
      <c r="J30" s="62"/>
      <c r="K30" s="47"/>
      <c r="L30" s="47"/>
    </row>
    <row r="31" spans="1:12" ht="12.75">
      <c r="A31" s="51" t="s">
        <v>1</v>
      </c>
      <c r="B31" s="20">
        <v>1162120</v>
      </c>
      <c r="C31" s="17"/>
      <c r="D31" s="18"/>
      <c r="E31" s="19"/>
      <c r="F31" s="18" t="s">
        <v>12</v>
      </c>
      <c r="G31" s="18"/>
      <c r="H31" s="18"/>
      <c r="I31" s="59">
        <v>0</v>
      </c>
      <c r="J31" s="66">
        <v>0</v>
      </c>
      <c r="K31" s="44">
        <v>0</v>
      </c>
      <c r="L31" s="44">
        <v>0</v>
      </c>
    </row>
    <row r="32" spans="1:12" ht="12.75">
      <c r="A32" s="51" t="s">
        <v>2</v>
      </c>
      <c r="B32" s="32">
        <v>1162121</v>
      </c>
      <c r="C32" s="23"/>
      <c r="D32" s="29"/>
      <c r="E32" s="25"/>
      <c r="F32" s="29"/>
      <c r="G32" s="29" t="s">
        <v>27</v>
      </c>
      <c r="H32" s="29"/>
      <c r="I32" s="64">
        <v>0</v>
      </c>
      <c r="J32" s="62"/>
      <c r="K32" s="47"/>
      <c r="L32" s="47"/>
    </row>
    <row r="33" spans="1:12" ht="12.75">
      <c r="A33" s="51" t="s">
        <v>17</v>
      </c>
      <c r="B33" s="32">
        <v>1162122</v>
      </c>
      <c r="C33" s="23"/>
      <c r="D33" s="29"/>
      <c r="E33" s="25"/>
      <c r="F33" s="29"/>
      <c r="G33" s="29" t="s">
        <v>28</v>
      </c>
      <c r="H33" s="29"/>
      <c r="I33" s="64">
        <v>0</v>
      </c>
      <c r="J33" s="62"/>
      <c r="K33" s="47"/>
      <c r="L33" s="56"/>
    </row>
    <row r="34" spans="1:12" ht="12.75">
      <c r="A34" s="51" t="s">
        <v>4</v>
      </c>
      <c r="B34" s="32">
        <v>1162123</v>
      </c>
      <c r="C34" s="23"/>
      <c r="D34" s="29"/>
      <c r="E34" s="25"/>
      <c r="F34" s="29"/>
      <c r="G34" s="21" t="s">
        <v>23</v>
      </c>
      <c r="H34" s="29"/>
      <c r="I34" s="64">
        <v>0</v>
      </c>
      <c r="J34" s="62"/>
      <c r="K34" s="47"/>
      <c r="L34" s="47"/>
    </row>
    <row r="35" spans="1:12" ht="12.75">
      <c r="A35" s="51" t="s">
        <v>16</v>
      </c>
      <c r="B35" s="20">
        <v>1162200</v>
      </c>
      <c r="C35" s="17"/>
      <c r="D35" s="18"/>
      <c r="E35" s="18" t="s">
        <v>13</v>
      </c>
      <c r="F35" s="18"/>
      <c r="G35" s="18"/>
      <c r="H35" s="18"/>
      <c r="I35" s="59">
        <v>0</v>
      </c>
      <c r="J35" s="66">
        <v>0</v>
      </c>
      <c r="K35" s="44">
        <v>0</v>
      </c>
      <c r="L35" s="44">
        <v>0</v>
      </c>
    </row>
    <row r="36" spans="1:12" ht="12.75">
      <c r="A36" s="52" t="s">
        <v>5</v>
      </c>
      <c r="B36" s="32">
        <v>1162201</v>
      </c>
      <c r="C36" s="23"/>
      <c r="D36" s="29"/>
      <c r="E36" s="25"/>
      <c r="F36" s="29" t="s">
        <v>29</v>
      </c>
      <c r="G36" s="24"/>
      <c r="H36" s="29"/>
      <c r="I36" s="64">
        <v>0</v>
      </c>
      <c r="J36" s="62"/>
      <c r="K36" s="47"/>
      <c r="L36" s="47"/>
    </row>
    <row r="37" spans="1:12" ht="12.75">
      <c r="A37" s="51" t="s">
        <v>21</v>
      </c>
      <c r="B37" s="32">
        <v>1162202</v>
      </c>
      <c r="C37" s="23"/>
      <c r="D37" s="29"/>
      <c r="E37" s="25"/>
      <c r="F37" s="29" t="s">
        <v>30</v>
      </c>
      <c r="G37" s="24"/>
      <c r="H37" s="29"/>
      <c r="I37" s="64">
        <v>0</v>
      </c>
      <c r="J37" s="62"/>
      <c r="K37" s="47"/>
      <c r="L37" s="47"/>
    </row>
    <row r="38" spans="1:12" ht="12.75">
      <c r="A38" s="51" t="s">
        <v>2</v>
      </c>
      <c r="B38" s="32">
        <v>1162203</v>
      </c>
      <c r="C38" s="23"/>
      <c r="D38" s="29"/>
      <c r="E38" s="25"/>
      <c r="F38" s="29" t="s">
        <v>31</v>
      </c>
      <c r="G38" s="24"/>
      <c r="H38" s="29"/>
      <c r="I38" s="64">
        <v>0</v>
      </c>
      <c r="J38" s="62"/>
      <c r="K38" s="63"/>
      <c r="L38" s="47"/>
    </row>
    <row r="39" spans="1:12" ht="12.75">
      <c r="A39" s="33"/>
      <c r="B39" s="34">
        <v>1162204</v>
      </c>
      <c r="C39" s="26"/>
      <c r="D39" s="28"/>
      <c r="E39" s="27"/>
      <c r="F39" s="28" t="s">
        <v>20</v>
      </c>
      <c r="G39" s="27"/>
      <c r="H39" s="28"/>
      <c r="I39" s="65">
        <v>0</v>
      </c>
      <c r="J39" s="67"/>
      <c r="K39" s="49"/>
      <c r="L39" s="49"/>
    </row>
    <row r="40" spans="2:12" ht="12.75">
      <c r="B40" s="37"/>
      <c r="C40" s="36"/>
      <c r="E40" s="36"/>
      <c r="J40" s="68"/>
      <c r="K40" s="53"/>
      <c r="L40" s="53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40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T26" sqref="T26"/>
    </sheetView>
  </sheetViews>
  <sheetFormatPr defaultColWidth="11.421875" defaultRowHeight="12.75"/>
  <cols>
    <col min="1" max="1" width="2.7109375" style="35" customWidth="1"/>
    <col min="2" max="2" width="8.7109375" style="6" customWidth="1"/>
    <col min="3" max="7" width="1.7109375" style="6" customWidth="1"/>
    <col min="8" max="8" width="66.7109375" style="6" customWidth="1"/>
    <col min="9" max="9" width="12.421875" style="38" bestFit="1" customWidth="1"/>
    <col min="10" max="10" width="9.7109375" style="70" customWidth="1"/>
    <col min="11" max="12" width="9.7109375" style="54" customWidth="1"/>
    <col min="13" max="16384" width="11.421875" style="72" customWidth="1"/>
  </cols>
  <sheetData>
    <row r="1" spans="1:12" ht="15">
      <c r="A1" s="1" t="s">
        <v>34</v>
      </c>
      <c r="B1" s="2"/>
      <c r="C1" s="3"/>
      <c r="D1" s="3"/>
      <c r="E1" s="3"/>
      <c r="F1" s="3"/>
      <c r="G1" s="3"/>
      <c r="H1" s="4"/>
      <c r="I1" s="5"/>
      <c r="J1" s="58"/>
      <c r="K1" s="39"/>
      <c r="L1" s="39"/>
    </row>
    <row r="2" spans="1:12" ht="17.25" customHeight="1">
      <c r="A2" s="41" t="s">
        <v>39</v>
      </c>
      <c r="B2" s="7"/>
      <c r="C2" s="8"/>
      <c r="D2" s="8" t="s">
        <v>45</v>
      </c>
      <c r="E2" s="8"/>
      <c r="F2" s="8"/>
      <c r="G2" s="8"/>
      <c r="H2" s="9"/>
      <c r="I2" s="10"/>
      <c r="J2" s="57"/>
      <c r="K2" s="42"/>
      <c r="L2" s="42" t="s">
        <v>41</v>
      </c>
    </row>
    <row r="3" spans="1:12" ht="12.75">
      <c r="A3" s="72"/>
      <c r="B3" s="72"/>
      <c r="C3" s="72"/>
      <c r="D3" s="72"/>
      <c r="E3" s="72"/>
      <c r="F3" s="72"/>
      <c r="G3" s="72"/>
      <c r="H3" s="72"/>
      <c r="J3" s="68"/>
      <c r="K3" s="53"/>
      <c r="L3" s="53"/>
    </row>
    <row r="4" spans="1:12" ht="12.75">
      <c r="A4" s="11"/>
      <c r="B4" s="12"/>
      <c r="C4" s="13"/>
      <c r="D4" s="14"/>
      <c r="E4" s="14"/>
      <c r="F4" s="14"/>
      <c r="G4" s="14"/>
      <c r="H4" s="15"/>
      <c r="I4" s="16" t="s">
        <v>6</v>
      </c>
      <c r="J4" s="43" t="s">
        <v>7</v>
      </c>
      <c r="K4" s="43" t="s">
        <v>8</v>
      </c>
      <c r="L4" s="43" t="s">
        <v>9</v>
      </c>
    </row>
    <row r="5" spans="1:12" ht="12.75">
      <c r="A5" s="50" t="s">
        <v>17</v>
      </c>
      <c r="B5" s="20">
        <v>1160000</v>
      </c>
      <c r="C5" s="30" t="s">
        <v>18</v>
      </c>
      <c r="D5" s="31"/>
      <c r="E5" s="31"/>
      <c r="F5" s="31"/>
      <c r="G5" s="31"/>
      <c r="H5" s="31"/>
      <c r="I5" s="60">
        <v>505.0817367526</v>
      </c>
      <c r="J5" s="60">
        <v>389.97200000000004</v>
      </c>
      <c r="K5" s="60">
        <v>38.690736752599996</v>
      </c>
      <c r="L5" s="60">
        <v>76.419</v>
      </c>
    </row>
    <row r="6" spans="1:12" ht="12.75">
      <c r="A6" s="52" t="s">
        <v>15</v>
      </c>
      <c r="B6" s="20">
        <v>1161000</v>
      </c>
      <c r="C6" s="17"/>
      <c r="D6" s="18" t="s">
        <v>19</v>
      </c>
      <c r="E6" s="19"/>
      <c r="F6" s="18"/>
      <c r="G6" s="18"/>
      <c r="H6" s="18"/>
      <c r="I6" s="59">
        <v>505.0817367526</v>
      </c>
      <c r="J6" s="59">
        <v>389.97200000000004</v>
      </c>
      <c r="K6" s="59">
        <v>38.690736752599996</v>
      </c>
      <c r="L6" s="59">
        <v>76.419</v>
      </c>
    </row>
    <row r="7" spans="1:12" ht="12.75">
      <c r="A7" s="52" t="s">
        <v>3</v>
      </c>
      <c r="B7" s="20">
        <v>1161100</v>
      </c>
      <c r="C7" s="17"/>
      <c r="D7" s="18"/>
      <c r="E7" s="18" t="s">
        <v>10</v>
      </c>
      <c r="F7" s="18"/>
      <c r="G7" s="18"/>
      <c r="H7" s="18"/>
      <c r="I7" s="59">
        <v>471.09146456</v>
      </c>
      <c r="J7" s="59">
        <v>389.97200000000004</v>
      </c>
      <c r="K7" s="59">
        <v>4.70046456</v>
      </c>
      <c r="L7" s="59">
        <v>76.419</v>
      </c>
    </row>
    <row r="8" spans="1:17" ht="12.75">
      <c r="A8" s="52" t="s">
        <v>1</v>
      </c>
      <c r="B8" s="20">
        <v>1161110</v>
      </c>
      <c r="C8" s="17"/>
      <c r="D8" s="18"/>
      <c r="E8" s="19"/>
      <c r="F8" s="18" t="s">
        <v>11</v>
      </c>
      <c r="G8" s="18"/>
      <c r="H8" s="18"/>
      <c r="I8" s="59">
        <v>393.38473956</v>
      </c>
      <c r="J8" s="59">
        <v>388.687</v>
      </c>
      <c r="K8" s="59">
        <v>4.6977395600000005</v>
      </c>
      <c r="L8" s="59">
        <v>0</v>
      </c>
      <c r="N8"/>
      <c r="O8"/>
      <c r="P8"/>
      <c r="Q8"/>
    </row>
    <row r="9" spans="1:12" ht="12.75">
      <c r="A9" s="22" t="s">
        <v>2</v>
      </c>
      <c r="B9" s="32">
        <v>1161111</v>
      </c>
      <c r="C9" s="23"/>
      <c r="D9" s="29"/>
      <c r="E9" s="25"/>
      <c r="F9" s="29"/>
      <c r="G9" s="29" t="s">
        <v>24</v>
      </c>
      <c r="H9" s="29"/>
      <c r="I9" s="61">
        <v>388.687</v>
      </c>
      <c r="J9" s="73">
        <v>388.687</v>
      </c>
      <c r="K9" s="74"/>
      <c r="L9" s="73"/>
    </row>
    <row r="10" spans="1:12" ht="12.75">
      <c r="A10" s="22" t="s">
        <v>17</v>
      </c>
      <c r="B10" s="32">
        <v>1161112</v>
      </c>
      <c r="C10" s="23"/>
      <c r="D10" s="29"/>
      <c r="E10" s="25"/>
      <c r="F10" s="29"/>
      <c r="G10" s="29" t="s">
        <v>25</v>
      </c>
      <c r="H10" s="29"/>
      <c r="I10" s="61">
        <v>0</v>
      </c>
      <c r="J10" s="73"/>
      <c r="K10" s="73"/>
      <c r="L10" s="73"/>
    </row>
    <row r="11" spans="1:12" ht="12.75">
      <c r="A11" s="22" t="s">
        <v>4</v>
      </c>
      <c r="B11" s="32">
        <v>1161113</v>
      </c>
      <c r="C11" s="23"/>
      <c r="D11" s="29"/>
      <c r="E11" s="25"/>
      <c r="F11" s="29"/>
      <c r="G11" s="29" t="s">
        <v>26</v>
      </c>
      <c r="H11" s="29"/>
      <c r="I11" s="61">
        <v>0</v>
      </c>
      <c r="J11" s="73"/>
      <c r="K11" s="73"/>
      <c r="L11" s="73"/>
    </row>
    <row r="12" spans="1:12" ht="12.75">
      <c r="A12" s="22" t="s">
        <v>16</v>
      </c>
      <c r="B12" s="32">
        <v>1161114</v>
      </c>
      <c r="C12" s="23"/>
      <c r="D12" s="29"/>
      <c r="E12" s="25"/>
      <c r="F12" s="29"/>
      <c r="G12" s="29" t="s">
        <v>27</v>
      </c>
      <c r="H12" s="29"/>
      <c r="I12" s="61">
        <v>4.6977395600000005</v>
      </c>
      <c r="J12" s="73"/>
      <c r="K12" s="73">
        <v>4.6977395600000005</v>
      </c>
      <c r="L12" s="73"/>
    </row>
    <row r="13" spans="1:12" ht="12.75">
      <c r="A13" s="22" t="s">
        <v>5</v>
      </c>
      <c r="B13" s="32">
        <v>1161115</v>
      </c>
      <c r="C13" s="23"/>
      <c r="D13" s="29"/>
      <c r="E13" s="25"/>
      <c r="F13" s="29"/>
      <c r="G13" s="21" t="s">
        <v>22</v>
      </c>
      <c r="H13" s="29"/>
      <c r="I13" s="61">
        <v>0</v>
      </c>
      <c r="J13" s="73"/>
      <c r="K13" s="73">
        <v>0</v>
      </c>
      <c r="L13" s="73"/>
    </row>
    <row r="14" spans="1:17" ht="12.75">
      <c r="A14" s="52" t="s">
        <v>21</v>
      </c>
      <c r="B14" s="20">
        <v>1161120</v>
      </c>
      <c r="C14" s="17"/>
      <c r="D14" s="18"/>
      <c r="E14" s="19"/>
      <c r="F14" s="18" t="s">
        <v>12</v>
      </c>
      <c r="G14" s="18"/>
      <c r="H14" s="18"/>
      <c r="I14" s="59">
        <v>77.70672499999999</v>
      </c>
      <c r="J14" s="59">
        <v>1.285</v>
      </c>
      <c r="K14" s="59">
        <v>0.002725</v>
      </c>
      <c r="L14" s="59">
        <v>76.419</v>
      </c>
      <c r="N14"/>
      <c r="O14"/>
      <c r="P14"/>
      <c r="Q14"/>
    </row>
    <row r="15" spans="1:12" ht="12.75">
      <c r="A15" s="22" t="s">
        <v>2</v>
      </c>
      <c r="B15" s="32">
        <v>1161121</v>
      </c>
      <c r="C15" s="23"/>
      <c r="D15" s="29"/>
      <c r="E15" s="25"/>
      <c r="F15" s="29"/>
      <c r="G15" s="29" t="s">
        <v>27</v>
      </c>
      <c r="H15" s="29"/>
      <c r="I15" s="61">
        <v>0.002725</v>
      </c>
      <c r="J15" s="73">
        <v>0</v>
      </c>
      <c r="K15" s="73">
        <v>0.002725</v>
      </c>
      <c r="L15" s="73"/>
    </row>
    <row r="16" spans="1:12" ht="12.75">
      <c r="A16" s="22"/>
      <c r="B16" s="32">
        <v>1161122</v>
      </c>
      <c r="C16" s="23"/>
      <c r="D16" s="29"/>
      <c r="E16" s="25"/>
      <c r="F16" s="29"/>
      <c r="G16" s="29" t="s">
        <v>28</v>
      </c>
      <c r="H16" s="29"/>
      <c r="I16" s="61">
        <v>76.419</v>
      </c>
      <c r="J16" s="73"/>
      <c r="K16" s="73"/>
      <c r="L16" s="75">
        <v>76.419</v>
      </c>
    </row>
    <row r="17" spans="1:12" ht="12.75">
      <c r="A17" s="22"/>
      <c r="B17" s="32">
        <v>1161123</v>
      </c>
      <c r="C17" s="23"/>
      <c r="D17" s="29"/>
      <c r="E17" s="25"/>
      <c r="F17" s="29"/>
      <c r="G17" s="21" t="s">
        <v>23</v>
      </c>
      <c r="H17" s="29"/>
      <c r="I17" s="61">
        <v>1.285</v>
      </c>
      <c r="J17" s="73">
        <v>1.285</v>
      </c>
      <c r="K17" s="73">
        <v>0</v>
      </c>
      <c r="L17" s="73"/>
    </row>
    <row r="18" spans="1:17" ht="12.75">
      <c r="A18" s="52"/>
      <c r="B18" s="20">
        <v>1161200</v>
      </c>
      <c r="C18" s="17"/>
      <c r="D18" s="18"/>
      <c r="E18" s="18" t="s">
        <v>13</v>
      </c>
      <c r="F18" s="18"/>
      <c r="G18" s="18"/>
      <c r="H18" s="18"/>
      <c r="I18" s="59">
        <v>33.990272192599996</v>
      </c>
      <c r="J18" s="59">
        <v>0</v>
      </c>
      <c r="K18" s="59">
        <v>33.990272192599996</v>
      </c>
      <c r="L18" s="59">
        <v>0</v>
      </c>
      <c r="N18"/>
      <c r="O18"/>
      <c r="P18"/>
      <c r="Q18"/>
    </row>
    <row r="19" spans="1:12" ht="12.75">
      <c r="A19" s="22"/>
      <c r="B19" s="32">
        <v>1161201</v>
      </c>
      <c r="C19" s="23"/>
      <c r="D19" s="29"/>
      <c r="E19" s="25"/>
      <c r="F19" s="29" t="s">
        <v>29</v>
      </c>
      <c r="G19" s="24"/>
      <c r="H19" s="29"/>
      <c r="I19" s="61">
        <v>0</v>
      </c>
      <c r="J19" s="73"/>
      <c r="K19" s="74">
        <v>0</v>
      </c>
      <c r="L19" s="73">
        <v>0</v>
      </c>
    </row>
    <row r="20" spans="1:12" ht="12.75">
      <c r="A20" s="22"/>
      <c r="B20" s="32">
        <v>1161202</v>
      </c>
      <c r="C20" s="23"/>
      <c r="D20" s="29"/>
      <c r="E20" s="25"/>
      <c r="F20" s="29" t="s">
        <v>30</v>
      </c>
      <c r="G20" s="24"/>
      <c r="H20" s="29"/>
      <c r="I20" s="61">
        <v>10.83601015</v>
      </c>
      <c r="J20" s="73"/>
      <c r="K20" s="73">
        <v>10.83601015</v>
      </c>
      <c r="L20" s="73"/>
    </row>
    <row r="21" spans="1:12" ht="12.75">
      <c r="A21" s="22"/>
      <c r="B21" s="32">
        <v>1161203</v>
      </c>
      <c r="C21" s="23"/>
      <c r="D21" s="29"/>
      <c r="E21" s="25"/>
      <c r="F21" s="29" t="s">
        <v>31</v>
      </c>
      <c r="G21" s="24"/>
      <c r="H21" s="29"/>
      <c r="I21" s="61">
        <v>23.154262042599996</v>
      </c>
      <c r="J21" s="73"/>
      <c r="K21" s="73">
        <v>23.154262042599996</v>
      </c>
      <c r="L21" s="73"/>
    </row>
    <row r="22" spans="1:12" ht="12.75">
      <c r="A22" s="22"/>
      <c r="B22" s="32">
        <v>1161204</v>
      </c>
      <c r="C22" s="23"/>
      <c r="D22" s="29"/>
      <c r="E22" s="25"/>
      <c r="F22" s="29" t="s">
        <v>20</v>
      </c>
      <c r="G22" s="24"/>
      <c r="H22" s="29"/>
      <c r="I22" s="61">
        <v>0</v>
      </c>
      <c r="J22" s="73"/>
      <c r="K22" s="73">
        <v>0</v>
      </c>
      <c r="L22" s="73"/>
    </row>
    <row r="23" spans="1:12" ht="12.75">
      <c r="A23" s="52"/>
      <c r="B23" s="20">
        <v>1162000</v>
      </c>
      <c r="C23" s="17"/>
      <c r="D23" s="18" t="s">
        <v>14</v>
      </c>
      <c r="E23" s="18"/>
      <c r="F23" s="18"/>
      <c r="G23" s="18"/>
      <c r="H23" s="18"/>
      <c r="I23" s="59">
        <v>0</v>
      </c>
      <c r="J23" s="59">
        <v>0</v>
      </c>
      <c r="K23" s="59">
        <v>0</v>
      </c>
      <c r="L23" s="59">
        <v>0</v>
      </c>
    </row>
    <row r="24" spans="1:12" ht="12.75">
      <c r="A24" s="52"/>
      <c r="B24" s="20">
        <v>1162100</v>
      </c>
      <c r="C24" s="17"/>
      <c r="D24" s="18"/>
      <c r="E24" s="18" t="s">
        <v>10</v>
      </c>
      <c r="F24" s="18"/>
      <c r="G24" s="18"/>
      <c r="H24" s="18"/>
      <c r="I24" s="59">
        <v>0</v>
      </c>
      <c r="J24" s="59">
        <v>0</v>
      </c>
      <c r="K24" s="59">
        <v>0</v>
      </c>
      <c r="L24" s="59">
        <v>0</v>
      </c>
    </row>
    <row r="25" spans="1:12" ht="12.75">
      <c r="A25" s="52"/>
      <c r="B25" s="20">
        <v>1162110</v>
      </c>
      <c r="C25" s="17"/>
      <c r="D25" s="18"/>
      <c r="E25" s="19"/>
      <c r="F25" s="18" t="s">
        <v>11</v>
      </c>
      <c r="G25" s="18"/>
      <c r="H25" s="18"/>
      <c r="I25" s="59">
        <v>0</v>
      </c>
      <c r="J25" s="59">
        <v>0</v>
      </c>
      <c r="K25" s="59">
        <v>0</v>
      </c>
      <c r="L25" s="59">
        <v>0</v>
      </c>
    </row>
    <row r="26" spans="1:12" ht="12.75">
      <c r="A26" s="52"/>
      <c r="B26" s="32">
        <v>1162111</v>
      </c>
      <c r="C26" s="23"/>
      <c r="D26" s="29"/>
      <c r="E26" s="25"/>
      <c r="F26" s="29"/>
      <c r="G26" s="29" t="s">
        <v>24</v>
      </c>
      <c r="H26" s="29"/>
      <c r="I26" s="64">
        <v>0</v>
      </c>
      <c r="J26" s="74"/>
      <c r="K26" s="74"/>
      <c r="L26" s="74"/>
    </row>
    <row r="27" spans="1:12" ht="12.75">
      <c r="A27" s="52"/>
      <c r="B27" s="32">
        <v>1162112</v>
      </c>
      <c r="C27" s="23"/>
      <c r="D27" s="29"/>
      <c r="E27" s="25"/>
      <c r="F27" s="29"/>
      <c r="G27" s="29" t="s">
        <v>25</v>
      </c>
      <c r="H27" s="29"/>
      <c r="I27" s="64">
        <v>0</v>
      </c>
      <c r="J27" s="74"/>
      <c r="K27" s="74"/>
      <c r="L27" s="74"/>
    </row>
    <row r="28" spans="1:12" ht="12.75">
      <c r="A28" s="52" t="s">
        <v>17</v>
      </c>
      <c r="B28" s="32">
        <v>1162113</v>
      </c>
      <c r="C28" s="23"/>
      <c r="D28" s="29"/>
      <c r="E28" s="25"/>
      <c r="F28" s="29"/>
      <c r="G28" s="29" t="s">
        <v>26</v>
      </c>
      <c r="H28" s="29"/>
      <c r="I28" s="64">
        <v>0</v>
      </c>
      <c r="J28" s="74"/>
      <c r="K28" s="74"/>
      <c r="L28" s="74"/>
    </row>
    <row r="29" spans="1:12" ht="12.75">
      <c r="A29" s="52" t="s">
        <v>15</v>
      </c>
      <c r="B29" s="32">
        <v>1162114</v>
      </c>
      <c r="C29" s="23"/>
      <c r="D29" s="29"/>
      <c r="E29" s="25"/>
      <c r="F29" s="29"/>
      <c r="G29" s="29" t="s">
        <v>27</v>
      </c>
      <c r="H29" s="29"/>
      <c r="I29" s="64">
        <v>0</v>
      </c>
      <c r="J29" s="74"/>
      <c r="K29" s="74"/>
      <c r="L29" s="74"/>
    </row>
    <row r="30" spans="1:12" ht="12.75">
      <c r="A30" s="52" t="s">
        <v>3</v>
      </c>
      <c r="B30" s="32">
        <v>1162115</v>
      </c>
      <c r="C30" s="23"/>
      <c r="D30" s="29"/>
      <c r="E30" s="25"/>
      <c r="F30" s="29"/>
      <c r="G30" s="21" t="s">
        <v>22</v>
      </c>
      <c r="H30" s="29"/>
      <c r="I30" s="64">
        <v>0</v>
      </c>
      <c r="J30" s="74"/>
      <c r="K30" s="74"/>
      <c r="L30" s="74"/>
    </row>
    <row r="31" spans="1:12" ht="12.75">
      <c r="A31" s="51" t="s">
        <v>1</v>
      </c>
      <c r="B31" s="20">
        <v>1162120</v>
      </c>
      <c r="C31" s="17"/>
      <c r="D31" s="18"/>
      <c r="E31" s="19"/>
      <c r="F31" s="18" t="s">
        <v>12</v>
      </c>
      <c r="G31" s="18"/>
      <c r="H31" s="18"/>
      <c r="I31" s="59">
        <v>0</v>
      </c>
      <c r="J31" s="59">
        <v>0</v>
      </c>
      <c r="K31" s="59">
        <v>0</v>
      </c>
      <c r="L31" s="59">
        <v>0</v>
      </c>
    </row>
    <row r="32" spans="1:12" ht="12.75">
      <c r="A32" s="51" t="s">
        <v>2</v>
      </c>
      <c r="B32" s="32">
        <v>1162121</v>
      </c>
      <c r="C32" s="23"/>
      <c r="D32" s="29"/>
      <c r="E32" s="25"/>
      <c r="F32" s="29"/>
      <c r="G32" s="29" t="s">
        <v>27</v>
      </c>
      <c r="H32" s="29"/>
      <c r="I32" s="64">
        <v>0</v>
      </c>
      <c r="J32" s="74"/>
      <c r="K32" s="74"/>
      <c r="L32" s="74"/>
    </row>
    <row r="33" spans="1:12" ht="12.75">
      <c r="A33" s="51" t="s">
        <v>17</v>
      </c>
      <c r="B33" s="32">
        <v>1162122</v>
      </c>
      <c r="C33" s="23"/>
      <c r="D33" s="29"/>
      <c r="E33" s="25"/>
      <c r="F33" s="29"/>
      <c r="G33" s="29" t="s">
        <v>28</v>
      </c>
      <c r="H33" s="29"/>
      <c r="I33" s="64">
        <v>0</v>
      </c>
      <c r="J33" s="74"/>
      <c r="K33" s="74"/>
      <c r="L33" s="73"/>
    </row>
    <row r="34" spans="1:12" ht="12.75">
      <c r="A34" s="51" t="s">
        <v>4</v>
      </c>
      <c r="B34" s="32">
        <v>1162123</v>
      </c>
      <c r="C34" s="23"/>
      <c r="D34" s="29"/>
      <c r="E34" s="25"/>
      <c r="F34" s="29"/>
      <c r="G34" s="21" t="s">
        <v>23</v>
      </c>
      <c r="H34" s="29"/>
      <c r="I34" s="64">
        <v>0</v>
      </c>
      <c r="J34" s="74"/>
      <c r="K34" s="74"/>
      <c r="L34" s="74"/>
    </row>
    <row r="35" spans="1:12" ht="12.75">
      <c r="A35" s="51" t="s">
        <v>16</v>
      </c>
      <c r="B35" s="20">
        <v>1162200</v>
      </c>
      <c r="C35" s="17"/>
      <c r="D35" s="18"/>
      <c r="E35" s="18" t="s">
        <v>13</v>
      </c>
      <c r="F35" s="18"/>
      <c r="G35" s="18"/>
      <c r="H35" s="18"/>
      <c r="I35" s="59">
        <v>0</v>
      </c>
      <c r="J35" s="59">
        <v>0</v>
      </c>
      <c r="K35" s="59">
        <v>0</v>
      </c>
      <c r="L35" s="59">
        <v>0</v>
      </c>
    </row>
    <row r="36" spans="1:12" ht="12.75">
      <c r="A36" s="52" t="s">
        <v>5</v>
      </c>
      <c r="B36" s="32">
        <v>1162201</v>
      </c>
      <c r="C36" s="23"/>
      <c r="D36" s="29"/>
      <c r="E36" s="25"/>
      <c r="F36" s="29" t="s">
        <v>29</v>
      </c>
      <c r="G36" s="24"/>
      <c r="H36" s="29"/>
      <c r="I36" s="64">
        <v>0</v>
      </c>
      <c r="J36" s="74"/>
      <c r="K36" s="74"/>
      <c r="L36" s="74"/>
    </row>
    <row r="37" spans="1:12" ht="12.75">
      <c r="A37" s="51" t="s">
        <v>21</v>
      </c>
      <c r="B37" s="32">
        <v>1162202</v>
      </c>
      <c r="C37" s="23"/>
      <c r="D37" s="29"/>
      <c r="E37" s="25"/>
      <c r="F37" s="29" t="s">
        <v>30</v>
      </c>
      <c r="G37" s="24"/>
      <c r="H37" s="29"/>
      <c r="I37" s="64">
        <v>0</v>
      </c>
      <c r="J37" s="74"/>
      <c r="K37" s="74"/>
      <c r="L37" s="74"/>
    </row>
    <row r="38" spans="1:12" ht="12.75">
      <c r="A38" s="51" t="s">
        <v>2</v>
      </c>
      <c r="B38" s="32">
        <v>1162203</v>
      </c>
      <c r="C38" s="23"/>
      <c r="D38" s="29"/>
      <c r="E38" s="25"/>
      <c r="F38" s="29" t="s">
        <v>31</v>
      </c>
      <c r="G38" s="24"/>
      <c r="H38" s="29"/>
      <c r="I38" s="64">
        <v>0</v>
      </c>
      <c r="J38" s="74"/>
      <c r="K38" s="74"/>
      <c r="L38" s="74"/>
    </row>
    <row r="39" spans="1:12" ht="12.75">
      <c r="A39" s="33"/>
      <c r="B39" s="34">
        <v>1162204</v>
      </c>
      <c r="C39" s="26"/>
      <c r="D39" s="28"/>
      <c r="E39" s="27"/>
      <c r="F39" s="28" t="s">
        <v>20</v>
      </c>
      <c r="G39" s="27"/>
      <c r="H39" s="28"/>
      <c r="I39" s="65">
        <v>0</v>
      </c>
      <c r="J39" s="76"/>
      <c r="K39" s="76"/>
      <c r="L39" s="76"/>
    </row>
    <row r="40" spans="2:12" ht="12.75">
      <c r="B40" s="37"/>
      <c r="C40" s="36"/>
      <c r="E40" s="36"/>
      <c r="J40" s="68"/>
      <c r="K40" s="53"/>
      <c r="L40" s="53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0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N16" sqref="N16"/>
    </sheetView>
  </sheetViews>
  <sheetFormatPr defaultColWidth="11.421875" defaultRowHeight="12.75"/>
  <cols>
    <col min="1" max="1" width="2.7109375" style="35" customWidth="1"/>
    <col min="2" max="2" width="8.7109375" style="6" customWidth="1"/>
    <col min="3" max="7" width="1.7109375" style="6" customWidth="1"/>
    <col min="8" max="8" width="66.7109375" style="6" customWidth="1"/>
    <col min="9" max="9" width="12.421875" style="38" bestFit="1" customWidth="1"/>
    <col min="10" max="10" width="9.7109375" style="70" customWidth="1"/>
    <col min="11" max="12" width="9.7109375" style="54" customWidth="1"/>
    <col min="13" max="16384" width="11.421875" style="72" customWidth="1"/>
  </cols>
  <sheetData>
    <row r="1" spans="1:12" ht="15">
      <c r="A1" s="1" t="s">
        <v>34</v>
      </c>
      <c r="B1" s="2"/>
      <c r="C1" s="3"/>
      <c r="D1" s="3"/>
      <c r="E1" s="3"/>
      <c r="F1" s="3"/>
      <c r="G1" s="3"/>
      <c r="H1" s="4"/>
      <c r="I1" s="5"/>
      <c r="J1" s="58"/>
      <c r="K1" s="39"/>
      <c r="L1" s="39"/>
    </row>
    <row r="2" spans="1:12" ht="17.25" customHeight="1">
      <c r="A2" s="41" t="s">
        <v>39</v>
      </c>
      <c r="B2" s="7"/>
      <c r="C2" s="8"/>
      <c r="D2" s="8" t="s">
        <v>46</v>
      </c>
      <c r="E2" s="8"/>
      <c r="F2" s="8"/>
      <c r="G2" s="8"/>
      <c r="H2" s="9"/>
      <c r="I2" s="10"/>
      <c r="J2" s="57"/>
      <c r="K2" s="42"/>
      <c r="L2" s="42" t="s">
        <v>41</v>
      </c>
    </row>
    <row r="3" spans="1:12" ht="12.75">
      <c r="A3" s="72"/>
      <c r="B3" s="72"/>
      <c r="C3" s="72"/>
      <c r="D3" s="72"/>
      <c r="E3" s="72"/>
      <c r="F3" s="72"/>
      <c r="G3" s="72"/>
      <c r="H3" s="72"/>
      <c r="J3" s="68"/>
      <c r="K3" s="53"/>
      <c r="L3" s="53"/>
    </row>
    <row r="4" spans="1:12" ht="12.75">
      <c r="A4" s="11"/>
      <c r="B4" s="12"/>
      <c r="C4" s="13"/>
      <c r="D4" s="14"/>
      <c r="E4" s="14"/>
      <c r="F4" s="14"/>
      <c r="G4" s="14"/>
      <c r="H4" s="15"/>
      <c r="I4" s="16" t="s">
        <v>6</v>
      </c>
      <c r="J4" s="43" t="s">
        <v>7</v>
      </c>
      <c r="K4" s="43" t="s">
        <v>8</v>
      </c>
      <c r="L4" s="43" t="s">
        <v>9</v>
      </c>
    </row>
    <row r="5" spans="1:12" ht="12.75">
      <c r="A5" s="50" t="s">
        <v>17</v>
      </c>
      <c r="B5" s="20">
        <v>1160000</v>
      </c>
      <c r="C5" s="30" t="s">
        <v>18</v>
      </c>
      <c r="D5" s="31"/>
      <c r="E5" s="31"/>
      <c r="F5" s="31"/>
      <c r="G5" s="31"/>
      <c r="H5" s="31"/>
      <c r="I5" s="60">
        <v>505.54233150759995</v>
      </c>
      <c r="J5" s="60">
        <v>394.08099999999996</v>
      </c>
      <c r="K5" s="60">
        <v>40.457331507599996</v>
      </c>
      <c r="L5" s="60">
        <v>71.004</v>
      </c>
    </row>
    <row r="6" spans="1:12" ht="12.75">
      <c r="A6" s="52" t="s">
        <v>15</v>
      </c>
      <c r="B6" s="20">
        <v>1161000</v>
      </c>
      <c r="C6" s="17"/>
      <c r="D6" s="18" t="s">
        <v>19</v>
      </c>
      <c r="E6" s="19"/>
      <c r="F6" s="18"/>
      <c r="G6" s="18"/>
      <c r="H6" s="18"/>
      <c r="I6" s="59">
        <v>505.54233150759995</v>
      </c>
      <c r="J6" s="59">
        <v>394.08099999999996</v>
      </c>
      <c r="K6" s="59">
        <v>40.457331507599996</v>
      </c>
      <c r="L6" s="59">
        <v>71.004</v>
      </c>
    </row>
    <row r="7" spans="1:12" ht="12.75">
      <c r="A7" s="52" t="s">
        <v>3</v>
      </c>
      <c r="B7" s="20">
        <v>1161100</v>
      </c>
      <c r="C7" s="17"/>
      <c r="D7" s="18"/>
      <c r="E7" s="18" t="s">
        <v>10</v>
      </c>
      <c r="F7" s="18"/>
      <c r="G7" s="18"/>
      <c r="H7" s="18"/>
      <c r="I7" s="59">
        <v>471.87204062999996</v>
      </c>
      <c r="J7" s="59">
        <v>394.08099999999996</v>
      </c>
      <c r="K7" s="59">
        <v>6.78704063</v>
      </c>
      <c r="L7" s="59">
        <v>71.004</v>
      </c>
    </row>
    <row r="8" spans="1:12" ht="12.75">
      <c r="A8" s="52" t="s">
        <v>1</v>
      </c>
      <c r="B8" s="20">
        <v>1161110</v>
      </c>
      <c r="C8" s="17"/>
      <c r="D8" s="18"/>
      <c r="E8" s="19"/>
      <c r="F8" s="18" t="s">
        <v>11</v>
      </c>
      <c r="G8" s="18"/>
      <c r="H8" s="18"/>
      <c r="I8" s="59">
        <v>398.58929063</v>
      </c>
      <c r="J8" s="59">
        <v>392.77</v>
      </c>
      <c r="K8" s="59">
        <v>5.81929063</v>
      </c>
      <c r="L8" s="59">
        <v>0</v>
      </c>
    </row>
    <row r="9" spans="1:12" ht="12.75">
      <c r="A9" s="22" t="s">
        <v>2</v>
      </c>
      <c r="B9" s="32">
        <v>1161111</v>
      </c>
      <c r="C9" s="23"/>
      <c r="D9" s="29"/>
      <c r="E9" s="25"/>
      <c r="F9" s="29"/>
      <c r="G9" s="29" t="s">
        <v>24</v>
      </c>
      <c r="H9" s="29"/>
      <c r="I9" s="61">
        <v>392.77</v>
      </c>
      <c r="J9" s="73">
        <v>392.77</v>
      </c>
      <c r="K9" s="74"/>
      <c r="L9" s="73"/>
    </row>
    <row r="10" spans="1:12" ht="12.75">
      <c r="A10" s="22" t="s">
        <v>17</v>
      </c>
      <c r="B10" s="32">
        <v>1161112</v>
      </c>
      <c r="C10" s="23"/>
      <c r="D10" s="29"/>
      <c r="E10" s="25"/>
      <c r="F10" s="29"/>
      <c r="G10" s="29" t="s">
        <v>25</v>
      </c>
      <c r="H10" s="29"/>
      <c r="I10" s="61">
        <v>0</v>
      </c>
      <c r="J10" s="73"/>
      <c r="K10" s="73"/>
      <c r="L10" s="73"/>
    </row>
    <row r="11" spans="1:12" ht="12.75">
      <c r="A11" s="22" t="s">
        <v>4</v>
      </c>
      <c r="B11" s="32">
        <v>1161113</v>
      </c>
      <c r="C11" s="23"/>
      <c r="D11" s="29"/>
      <c r="E11" s="25"/>
      <c r="F11" s="29"/>
      <c r="G11" s="29" t="s">
        <v>26</v>
      </c>
      <c r="H11" s="29"/>
      <c r="I11" s="61">
        <v>0</v>
      </c>
      <c r="J11" s="73"/>
      <c r="K11" s="73"/>
      <c r="L11" s="73"/>
    </row>
    <row r="12" spans="1:12" ht="12.75">
      <c r="A12" s="22" t="s">
        <v>16</v>
      </c>
      <c r="B12" s="32">
        <v>1161114</v>
      </c>
      <c r="C12" s="23"/>
      <c r="D12" s="29"/>
      <c r="E12" s="25"/>
      <c r="F12" s="29"/>
      <c r="G12" s="29" t="s">
        <v>27</v>
      </c>
      <c r="H12" s="29"/>
      <c r="I12" s="61">
        <v>5.81929063</v>
      </c>
      <c r="J12" s="73"/>
      <c r="K12" s="73">
        <v>5.81929063</v>
      </c>
      <c r="L12" s="73"/>
    </row>
    <row r="13" spans="1:12" ht="12.75">
      <c r="A13" s="22" t="s">
        <v>5</v>
      </c>
      <c r="B13" s="32">
        <v>1161115</v>
      </c>
      <c r="C13" s="23"/>
      <c r="D13" s="29"/>
      <c r="E13" s="25"/>
      <c r="F13" s="29"/>
      <c r="G13" s="21" t="s">
        <v>22</v>
      </c>
      <c r="H13" s="29"/>
      <c r="I13" s="61">
        <v>0</v>
      </c>
      <c r="J13" s="73"/>
      <c r="K13" s="73">
        <v>0</v>
      </c>
      <c r="L13" s="73"/>
    </row>
    <row r="14" spans="1:12" ht="12.75">
      <c r="A14" s="52" t="s">
        <v>21</v>
      </c>
      <c r="B14" s="20">
        <v>1161120</v>
      </c>
      <c r="C14" s="17"/>
      <c r="D14" s="18"/>
      <c r="E14" s="19"/>
      <c r="F14" s="18" t="s">
        <v>12</v>
      </c>
      <c r="G14" s="18"/>
      <c r="H14" s="18"/>
      <c r="I14" s="59">
        <v>73.28275000000001</v>
      </c>
      <c r="J14" s="59">
        <v>1.311</v>
      </c>
      <c r="K14" s="59">
        <v>0.96775</v>
      </c>
      <c r="L14" s="59">
        <v>71.004</v>
      </c>
    </row>
    <row r="15" spans="1:12" ht="12.75">
      <c r="A15" s="22" t="s">
        <v>2</v>
      </c>
      <c r="B15" s="32">
        <v>1161121</v>
      </c>
      <c r="C15" s="23"/>
      <c r="D15" s="29"/>
      <c r="E15" s="25"/>
      <c r="F15" s="29"/>
      <c r="G15" s="29" t="s">
        <v>27</v>
      </c>
      <c r="H15" s="29"/>
      <c r="I15" s="61">
        <v>0.96775</v>
      </c>
      <c r="J15" s="73">
        <v>0</v>
      </c>
      <c r="K15" s="73">
        <v>0.96775</v>
      </c>
      <c r="L15" s="73"/>
    </row>
    <row r="16" spans="1:12" ht="12.75">
      <c r="A16" s="22"/>
      <c r="B16" s="32">
        <v>1161122</v>
      </c>
      <c r="C16" s="23"/>
      <c r="D16" s="29"/>
      <c r="E16" s="25"/>
      <c r="F16" s="29"/>
      <c r="G16" s="29" t="s">
        <v>28</v>
      </c>
      <c r="H16" s="29"/>
      <c r="I16" s="61">
        <v>71.004</v>
      </c>
      <c r="J16" s="73"/>
      <c r="K16" s="73"/>
      <c r="L16" s="75">
        <v>71.004</v>
      </c>
    </row>
    <row r="17" spans="1:12" ht="12.75">
      <c r="A17" s="22"/>
      <c r="B17" s="32">
        <v>1161123</v>
      </c>
      <c r="C17" s="23"/>
      <c r="D17" s="29"/>
      <c r="E17" s="25"/>
      <c r="F17" s="29"/>
      <c r="G17" s="21" t="s">
        <v>23</v>
      </c>
      <c r="H17" s="29"/>
      <c r="I17" s="61">
        <v>1.311</v>
      </c>
      <c r="J17" s="73">
        <v>1.311</v>
      </c>
      <c r="K17" s="73">
        <v>0</v>
      </c>
      <c r="L17" s="73"/>
    </row>
    <row r="18" spans="1:12" ht="12.75">
      <c r="A18" s="52"/>
      <c r="B18" s="20">
        <v>1161200</v>
      </c>
      <c r="C18" s="17"/>
      <c r="D18" s="18"/>
      <c r="E18" s="18" t="s">
        <v>13</v>
      </c>
      <c r="F18" s="18"/>
      <c r="G18" s="18"/>
      <c r="H18" s="18"/>
      <c r="I18" s="59">
        <v>33.670290877599996</v>
      </c>
      <c r="J18" s="59">
        <v>0</v>
      </c>
      <c r="K18" s="59">
        <v>33.670290877599996</v>
      </c>
      <c r="L18" s="59">
        <v>0</v>
      </c>
    </row>
    <row r="19" spans="1:12" ht="12.75">
      <c r="A19" s="22"/>
      <c r="B19" s="32">
        <v>1161201</v>
      </c>
      <c r="C19" s="23"/>
      <c r="D19" s="29"/>
      <c r="E19" s="25"/>
      <c r="F19" s="29" t="s">
        <v>29</v>
      </c>
      <c r="G19" s="24"/>
      <c r="H19" s="29"/>
      <c r="I19" s="61">
        <v>0.0035259200000000005</v>
      </c>
      <c r="J19" s="73"/>
      <c r="K19" s="74">
        <v>0.0035259200000000005</v>
      </c>
      <c r="L19" s="73"/>
    </row>
    <row r="20" spans="1:12" ht="12.75">
      <c r="A20" s="22"/>
      <c r="B20" s="32">
        <v>1161202</v>
      </c>
      <c r="C20" s="23"/>
      <c r="D20" s="29"/>
      <c r="E20" s="25"/>
      <c r="F20" s="29" t="s">
        <v>30</v>
      </c>
      <c r="G20" s="24"/>
      <c r="H20" s="29"/>
      <c r="I20" s="61">
        <v>9.763197779999999</v>
      </c>
      <c r="J20" s="73"/>
      <c r="K20" s="73">
        <v>9.763197779999999</v>
      </c>
      <c r="L20" s="73"/>
    </row>
    <row r="21" spans="1:12" ht="12.75">
      <c r="A21" s="22"/>
      <c r="B21" s="32">
        <v>1161203</v>
      </c>
      <c r="C21" s="23"/>
      <c r="D21" s="29"/>
      <c r="E21" s="25"/>
      <c r="F21" s="29" t="s">
        <v>31</v>
      </c>
      <c r="G21" s="24"/>
      <c r="H21" s="29"/>
      <c r="I21" s="61">
        <v>23.9035671776</v>
      </c>
      <c r="J21" s="73"/>
      <c r="K21" s="73">
        <v>23.9035671776</v>
      </c>
      <c r="L21" s="73"/>
    </row>
    <row r="22" spans="1:12" ht="12.75">
      <c r="A22" s="22"/>
      <c r="B22" s="32">
        <v>1161204</v>
      </c>
      <c r="C22" s="23"/>
      <c r="D22" s="29"/>
      <c r="E22" s="25"/>
      <c r="F22" s="29" t="s">
        <v>20</v>
      </c>
      <c r="G22" s="24"/>
      <c r="H22" s="29"/>
      <c r="I22" s="61">
        <v>0</v>
      </c>
      <c r="J22" s="73"/>
      <c r="K22" s="73">
        <v>0</v>
      </c>
      <c r="L22" s="73"/>
    </row>
    <row r="23" spans="1:12" ht="12.75">
      <c r="A23" s="52"/>
      <c r="B23" s="20">
        <v>1162000</v>
      </c>
      <c r="C23" s="17"/>
      <c r="D23" s="18" t="s">
        <v>14</v>
      </c>
      <c r="E23" s="18"/>
      <c r="F23" s="18"/>
      <c r="G23" s="18"/>
      <c r="H23" s="18"/>
      <c r="I23" s="59">
        <v>0</v>
      </c>
      <c r="J23" s="59">
        <v>0</v>
      </c>
      <c r="K23" s="59">
        <v>0</v>
      </c>
      <c r="L23" s="59">
        <v>0</v>
      </c>
    </row>
    <row r="24" spans="1:12" ht="12.75">
      <c r="A24" s="52"/>
      <c r="B24" s="20">
        <v>1162100</v>
      </c>
      <c r="C24" s="17"/>
      <c r="D24" s="18"/>
      <c r="E24" s="18" t="s">
        <v>10</v>
      </c>
      <c r="F24" s="18"/>
      <c r="G24" s="18"/>
      <c r="H24" s="18"/>
      <c r="I24" s="59">
        <v>0</v>
      </c>
      <c r="J24" s="59">
        <v>0</v>
      </c>
      <c r="K24" s="59">
        <v>0</v>
      </c>
      <c r="L24" s="59">
        <v>0</v>
      </c>
    </row>
    <row r="25" spans="1:12" ht="12.75">
      <c r="A25" s="52"/>
      <c r="B25" s="20">
        <v>1162110</v>
      </c>
      <c r="C25" s="17"/>
      <c r="D25" s="18"/>
      <c r="E25" s="19"/>
      <c r="F25" s="18" t="s">
        <v>11</v>
      </c>
      <c r="G25" s="18"/>
      <c r="H25" s="18"/>
      <c r="I25" s="59">
        <v>0</v>
      </c>
      <c r="J25" s="59">
        <v>0</v>
      </c>
      <c r="K25" s="59">
        <v>0</v>
      </c>
      <c r="L25" s="59">
        <v>0</v>
      </c>
    </row>
    <row r="26" spans="1:12" ht="12.75">
      <c r="A26" s="52"/>
      <c r="B26" s="32">
        <v>1162111</v>
      </c>
      <c r="C26" s="23"/>
      <c r="D26" s="29"/>
      <c r="E26" s="25"/>
      <c r="F26" s="29"/>
      <c r="G26" s="29" t="s">
        <v>24</v>
      </c>
      <c r="H26" s="29"/>
      <c r="I26" s="64">
        <v>0</v>
      </c>
      <c r="J26" s="74"/>
      <c r="K26" s="74"/>
      <c r="L26" s="74"/>
    </row>
    <row r="27" spans="1:12" ht="12.75">
      <c r="A27" s="52"/>
      <c r="B27" s="32">
        <v>1162112</v>
      </c>
      <c r="C27" s="23"/>
      <c r="D27" s="29"/>
      <c r="E27" s="25"/>
      <c r="F27" s="29"/>
      <c r="G27" s="29" t="s">
        <v>25</v>
      </c>
      <c r="H27" s="29"/>
      <c r="I27" s="64">
        <v>0</v>
      </c>
      <c r="J27" s="74"/>
      <c r="K27" s="74"/>
      <c r="L27" s="74"/>
    </row>
    <row r="28" spans="1:12" ht="12.75">
      <c r="A28" s="52" t="s">
        <v>17</v>
      </c>
      <c r="B28" s="32">
        <v>1162113</v>
      </c>
      <c r="C28" s="23"/>
      <c r="D28" s="29"/>
      <c r="E28" s="25"/>
      <c r="F28" s="29"/>
      <c r="G28" s="29" t="s">
        <v>26</v>
      </c>
      <c r="H28" s="29"/>
      <c r="I28" s="64">
        <v>0</v>
      </c>
      <c r="J28" s="74"/>
      <c r="K28" s="74"/>
      <c r="L28" s="74"/>
    </row>
    <row r="29" spans="1:12" ht="12.75">
      <c r="A29" s="52" t="s">
        <v>15</v>
      </c>
      <c r="B29" s="32">
        <v>1162114</v>
      </c>
      <c r="C29" s="23"/>
      <c r="D29" s="29"/>
      <c r="E29" s="25"/>
      <c r="F29" s="29"/>
      <c r="G29" s="29" t="s">
        <v>27</v>
      </c>
      <c r="H29" s="29"/>
      <c r="I29" s="64">
        <v>0</v>
      </c>
      <c r="J29" s="74"/>
      <c r="K29" s="74"/>
      <c r="L29" s="74"/>
    </row>
    <row r="30" spans="1:12" ht="12.75">
      <c r="A30" s="52" t="s">
        <v>3</v>
      </c>
      <c r="B30" s="32">
        <v>1162115</v>
      </c>
      <c r="C30" s="23"/>
      <c r="D30" s="29"/>
      <c r="E30" s="25"/>
      <c r="F30" s="29"/>
      <c r="G30" s="21" t="s">
        <v>22</v>
      </c>
      <c r="H30" s="29"/>
      <c r="I30" s="64">
        <v>0</v>
      </c>
      <c r="J30" s="74"/>
      <c r="K30" s="74"/>
      <c r="L30" s="74"/>
    </row>
    <row r="31" spans="1:12" ht="12.75">
      <c r="A31" s="51" t="s">
        <v>1</v>
      </c>
      <c r="B31" s="20">
        <v>1162120</v>
      </c>
      <c r="C31" s="17"/>
      <c r="D31" s="18"/>
      <c r="E31" s="19"/>
      <c r="F31" s="18" t="s">
        <v>12</v>
      </c>
      <c r="G31" s="18"/>
      <c r="H31" s="18"/>
      <c r="I31" s="59">
        <v>0</v>
      </c>
      <c r="J31" s="59">
        <v>0</v>
      </c>
      <c r="K31" s="59">
        <v>0</v>
      </c>
      <c r="L31" s="59">
        <v>0</v>
      </c>
    </row>
    <row r="32" spans="1:12" ht="12.75">
      <c r="A32" s="51" t="s">
        <v>2</v>
      </c>
      <c r="B32" s="32">
        <v>1162121</v>
      </c>
      <c r="C32" s="23"/>
      <c r="D32" s="29"/>
      <c r="E32" s="25"/>
      <c r="F32" s="29"/>
      <c r="G32" s="29" t="s">
        <v>27</v>
      </c>
      <c r="H32" s="29"/>
      <c r="I32" s="64">
        <v>0</v>
      </c>
      <c r="J32" s="74"/>
      <c r="K32" s="74"/>
      <c r="L32" s="74"/>
    </row>
    <row r="33" spans="1:12" ht="12.75">
      <c r="A33" s="51" t="s">
        <v>17</v>
      </c>
      <c r="B33" s="32">
        <v>1162122</v>
      </c>
      <c r="C33" s="23"/>
      <c r="D33" s="29"/>
      <c r="E33" s="25"/>
      <c r="F33" s="29"/>
      <c r="G33" s="29" t="s">
        <v>28</v>
      </c>
      <c r="H33" s="29"/>
      <c r="I33" s="64">
        <v>0</v>
      </c>
      <c r="J33" s="74"/>
      <c r="K33" s="74"/>
      <c r="L33" s="73"/>
    </row>
    <row r="34" spans="1:12" ht="12.75">
      <c r="A34" s="51" t="s">
        <v>4</v>
      </c>
      <c r="B34" s="32">
        <v>1162123</v>
      </c>
      <c r="C34" s="23"/>
      <c r="D34" s="29"/>
      <c r="E34" s="25"/>
      <c r="F34" s="29"/>
      <c r="G34" s="21" t="s">
        <v>23</v>
      </c>
      <c r="H34" s="29"/>
      <c r="I34" s="64">
        <v>0</v>
      </c>
      <c r="J34" s="74"/>
      <c r="K34" s="74"/>
      <c r="L34" s="74"/>
    </row>
    <row r="35" spans="1:12" ht="12.75">
      <c r="A35" s="51" t="s">
        <v>16</v>
      </c>
      <c r="B35" s="20">
        <v>1162200</v>
      </c>
      <c r="C35" s="17"/>
      <c r="D35" s="18"/>
      <c r="E35" s="18" t="s">
        <v>13</v>
      </c>
      <c r="F35" s="18"/>
      <c r="G35" s="18"/>
      <c r="H35" s="18"/>
      <c r="I35" s="59">
        <v>0</v>
      </c>
      <c r="J35" s="59">
        <v>0</v>
      </c>
      <c r="K35" s="59">
        <v>0</v>
      </c>
      <c r="L35" s="59">
        <v>0</v>
      </c>
    </row>
    <row r="36" spans="1:12" ht="12.75">
      <c r="A36" s="52" t="s">
        <v>5</v>
      </c>
      <c r="B36" s="32">
        <v>1162201</v>
      </c>
      <c r="C36" s="23"/>
      <c r="D36" s="29"/>
      <c r="E36" s="25"/>
      <c r="F36" s="29" t="s">
        <v>29</v>
      </c>
      <c r="G36" s="24"/>
      <c r="H36" s="29"/>
      <c r="I36" s="64">
        <v>0</v>
      </c>
      <c r="J36" s="74"/>
      <c r="K36" s="74"/>
      <c r="L36" s="74"/>
    </row>
    <row r="37" spans="1:12" ht="12.75">
      <c r="A37" s="51" t="s">
        <v>21</v>
      </c>
      <c r="B37" s="32">
        <v>1162202</v>
      </c>
      <c r="C37" s="23"/>
      <c r="D37" s="29"/>
      <c r="E37" s="25"/>
      <c r="F37" s="29" t="s">
        <v>30</v>
      </c>
      <c r="G37" s="24"/>
      <c r="H37" s="29"/>
      <c r="I37" s="64">
        <v>0</v>
      </c>
      <c r="J37" s="74"/>
      <c r="K37" s="74"/>
      <c r="L37" s="74"/>
    </row>
    <row r="38" spans="1:12" ht="12.75">
      <c r="A38" s="51" t="s">
        <v>2</v>
      </c>
      <c r="B38" s="32">
        <v>1162203</v>
      </c>
      <c r="C38" s="23"/>
      <c r="D38" s="29"/>
      <c r="E38" s="25"/>
      <c r="F38" s="29" t="s">
        <v>31</v>
      </c>
      <c r="G38" s="24"/>
      <c r="H38" s="29"/>
      <c r="I38" s="64">
        <v>0</v>
      </c>
      <c r="J38" s="74"/>
      <c r="K38" s="74"/>
      <c r="L38" s="74"/>
    </row>
    <row r="39" spans="1:12" ht="12.75">
      <c r="A39" s="33"/>
      <c r="B39" s="34">
        <v>1162204</v>
      </c>
      <c r="C39" s="26"/>
      <c r="D39" s="28"/>
      <c r="E39" s="27"/>
      <c r="F39" s="28" t="s">
        <v>20</v>
      </c>
      <c r="G39" s="27"/>
      <c r="H39" s="28"/>
      <c r="I39" s="65">
        <v>0</v>
      </c>
      <c r="J39" s="76"/>
      <c r="K39" s="76"/>
      <c r="L39" s="76"/>
    </row>
    <row r="40" spans="2:12" ht="12.75">
      <c r="B40" s="37"/>
      <c r="C40" s="36"/>
      <c r="E40" s="36"/>
      <c r="J40" s="68"/>
      <c r="K40" s="53"/>
      <c r="L40" s="53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I40" sqref="I40"/>
    </sheetView>
  </sheetViews>
  <sheetFormatPr defaultColWidth="11.421875" defaultRowHeight="12.75"/>
  <sheetData>
    <row r="1" spans="1:12" ht="15">
      <c r="A1" s="1" t="s">
        <v>34</v>
      </c>
      <c r="B1" s="2"/>
      <c r="C1" s="3"/>
      <c r="D1" s="3"/>
      <c r="E1" s="3"/>
      <c r="F1" s="3"/>
      <c r="G1" s="3"/>
      <c r="H1" s="4"/>
      <c r="I1" s="5"/>
      <c r="J1" s="58"/>
      <c r="K1" s="39"/>
      <c r="L1" s="39"/>
    </row>
    <row r="2" spans="1:12" ht="15">
      <c r="A2" s="41" t="s">
        <v>39</v>
      </c>
      <c r="B2" s="7"/>
      <c r="C2" s="8"/>
      <c r="D2" s="8" t="s">
        <v>47</v>
      </c>
      <c r="E2" s="8"/>
      <c r="F2" s="8"/>
      <c r="G2" s="8"/>
      <c r="H2" s="9"/>
      <c r="I2" s="10"/>
      <c r="J2" s="57"/>
      <c r="K2" s="42"/>
      <c r="L2" s="42" t="s">
        <v>41</v>
      </c>
    </row>
    <row r="3" spans="1:12" ht="12.75">
      <c r="A3" s="72"/>
      <c r="B3" s="72"/>
      <c r="C3" s="72"/>
      <c r="D3" s="72"/>
      <c r="E3" s="72"/>
      <c r="F3" s="72"/>
      <c r="G3" s="72"/>
      <c r="H3" s="72"/>
      <c r="I3" s="38"/>
      <c r="J3" s="68"/>
      <c r="K3" s="53"/>
      <c r="L3" s="53"/>
    </row>
    <row r="4" spans="1:12" ht="12.75">
      <c r="A4" s="11"/>
      <c r="B4" s="12"/>
      <c r="C4" s="13"/>
      <c r="D4" s="14"/>
      <c r="E4" s="14"/>
      <c r="F4" s="14"/>
      <c r="G4" s="14"/>
      <c r="H4" s="15"/>
      <c r="I4" s="16" t="s">
        <v>6</v>
      </c>
      <c r="J4" s="43" t="s">
        <v>7</v>
      </c>
      <c r="K4" s="43" t="s">
        <v>8</v>
      </c>
      <c r="L4" s="43" t="s">
        <v>9</v>
      </c>
    </row>
    <row r="5" spans="1:12" ht="12.75">
      <c r="A5" s="50" t="s">
        <v>17</v>
      </c>
      <c r="B5" s="20">
        <v>1160000</v>
      </c>
      <c r="C5" s="30" t="s">
        <v>18</v>
      </c>
      <c r="D5" s="31"/>
      <c r="E5" s="31"/>
      <c r="F5" s="31"/>
      <c r="G5" s="31"/>
      <c r="H5" s="31"/>
      <c r="I5" s="60">
        <v>549.67133246</v>
      </c>
      <c r="J5" s="60">
        <v>431.363</v>
      </c>
      <c r="K5" s="60">
        <v>38.911332460000004</v>
      </c>
      <c r="L5" s="60">
        <v>79.397</v>
      </c>
    </row>
    <row r="6" spans="1:12" ht="12.75">
      <c r="A6" s="52" t="s">
        <v>15</v>
      </c>
      <c r="B6" s="20">
        <v>1161000</v>
      </c>
      <c r="C6" s="17"/>
      <c r="D6" s="18" t="s">
        <v>19</v>
      </c>
      <c r="E6" s="19"/>
      <c r="F6" s="18"/>
      <c r="G6" s="18"/>
      <c r="H6" s="18"/>
      <c r="I6" s="59">
        <v>549.67133246</v>
      </c>
      <c r="J6" s="59">
        <v>431.363</v>
      </c>
      <c r="K6" s="59">
        <v>38.911332460000004</v>
      </c>
      <c r="L6" s="59">
        <v>79.397</v>
      </c>
    </row>
    <row r="7" spans="1:12" ht="12.75">
      <c r="A7" s="52" t="s">
        <v>3</v>
      </c>
      <c r="B7" s="20">
        <v>1161100</v>
      </c>
      <c r="C7" s="17"/>
      <c r="D7" s="18"/>
      <c r="E7" s="18" t="s">
        <v>10</v>
      </c>
      <c r="F7" s="18"/>
      <c r="G7" s="18"/>
      <c r="H7" s="18"/>
      <c r="I7" s="59">
        <v>518.0156523</v>
      </c>
      <c r="J7" s="59">
        <v>431.363</v>
      </c>
      <c r="K7" s="59">
        <v>7.255652300000001</v>
      </c>
      <c r="L7" s="59">
        <v>79.397</v>
      </c>
    </row>
    <row r="8" spans="1:12" ht="12.75">
      <c r="A8" s="52" t="s">
        <v>1</v>
      </c>
      <c r="B8" s="20">
        <v>1161110</v>
      </c>
      <c r="C8" s="17"/>
      <c r="D8" s="18"/>
      <c r="E8" s="19"/>
      <c r="F8" s="18" t="s">
        <v>11</v>
      </c>
      <c r="G8" s="18"/>
      <c r="H8" s="18"/>
      <c r="I8" s="59">
        <v>435.9602123</v>
      </c>
      <c r="J8" s="59">
        <v>429.791</v>
      </c>
      <c r="K8" s="59">
        <v>6.169212300000001</v>
      </c>
      <c r="L8" s="59">
        <v>0</v>
      </c>
    </row>
    <row r="9" spans="1:12" ht="12.75">
      <c r="A9" s="22" t="s">
        <v>2</v>
      </c>
      <c r="B9" s="32">
        <v>1161111</v>
      </c>
      <c r="C9" s="23"/>
      <c r="D9" s="29"/>
      <c r="E9" s="25"/>
      <c r="F9" s="29"/>
      <c r="G9" s="29" t="s">
        <v>24</v>
      </c>
      <c r="H9" s="29"/>
      <c r="I9" s="61">
        <v>429.791</v>
      </c>
      <c r="J9" s="74">
        <v>429.791</v>
      </c>
      <c r="K9" s="74"/>
      <c r="L9" s="74"/>
    </row>
    <row r="10" spans="1:12" ht="12.75">
      <c r="A10" s="22" t="s">
        <v>17</v>
      </c>
      <c r="B10" s="32">
        <v>1161112</v>
      </c>
      <c r="C10" s="23"/>
      <c r="D10" s="29"/>
      <c r="E10" s="25"/>
      <c r="F10" s="29"/>
      <c r="G10" s="29" t="s">
        <v>25</v>
      </c>
      <c r="H10" s="29"/>
      <c r="I10" s="61">
        <v>0</v>
      </c>
      <c r="J10" s="74"/>
      <c r="K10" s="74"/>
      <c r="L10" s="74"/>
    </row>
    <row r="11" spans="1:12" ht="12.75">
      <c r="A11" s="22" t="s">
        <v>4</v>
      </c>
      <c r="B11" s="32">
        <v>1161113</v>
      </c>
      <c r="C11" s="23"/>
      <c r="D11" s="29"/>
      <c r="E11" s="25"/>
      <c r="F11" s="29"/>
      <c r="G11" s="29" t="s">
        <v>26</v>
      </c>
      <c r="H11" s="29"/>
      <c r="I11" s="61">
        <v>0</v>
      </c>
      <c r="J11" s="74"/>
      <c r="K11" s="74"/>
      <c r="L11" s="74"/>
    </row>
    <row r="12" spans="1:12" ht="12.75">
      <c r="A12" s="22" t="s">
        <v>16</v>
      </c>
      <c r="B12" s="32">
        <v>1161114</v>
      </c>
      <c r="C12" s="23"/>
      <c r="D12" s="29"/>
      <c r="E12" s="25"/>
      <c r="F12" s="29"/>
      <c r="G12" s="29" t="s">
        <v>27</v>
      </c>
      <c r="H12" s="29"/>
      <c r="I12" s="61">
        <v>6.169212300000001</v>
      </c>
      <c r="J12" s="74"/>
      <c r="K12" s="74">
        <v>6.169212300000001</v>
      </c>
      <c r="L12" s="74"/>
    </row>
    <row r="13" spans="1:12" ht="12.75">
      <c r="A13" s="22" t="s">
        <v>5</v>
      </c>
      <c r="B13" s="32">
        <v>1161115</v>
      </c>
      <c r="C13" s="23"/>
      <c r="D13" s="29"/>
      <c r="E13" s="25"/>
      <c r="F13" s="29"/>
      <c r="G13" s="21" t="s">
        <v>22</v>
      </c>
      <c r="H13" s="29"/>
      <c r="I13" s="61">
        <v>0</v>
      </c>
      <c r="J13" s="74"/>
      <c r="K13" s="74">
        <v>0</v>
      </c>
      <c r="L13" s="74"/>
    </row>
    <row r="14" spans="1:12" ht="12.75">
      <c r="A14" s="52" t="s">
        <v>21</v>
      </c>
      <c r="B14" s="20">
        <v>1161120</v>
      </c>
      <c r="C14" s="17"/>
      <c r="D14" s="18"/>
      <c r="E14" s="19"/>
      <c r="F14" s="18" t="s">
        <v>12</v>
      </c>
      <c r="G14" s="18"/>
      <c r="H14" s="18"/>
      <c r="I14" s="59">
        <v>82.05544</v>
      </c>
      <c r="J14" s="59">
        <v>1.572</v>
      </c>
      <c r="K14" s="59">
        <v>1.08644</v>
      </c>
      <c r="L14" s="59">
        <v>79.397</v>
      </c>
    </row>
    <row r="15" spans="1:12" ht="12.75">
      <c r="A15" s="22" t="s">
        <v>2</v>
      </c>
      <c r="B15" s="32">
        <v>1161121</v>
      </c>
      <c r="C15" s="23"/>
      <c r="D15" s="29"/>
      <c r="E15" s="25"/>
      <c r="F15" s="29"/>
      <c r="G15" s="29" t="s">
        <v>27</v>
      </c>
      <c r="H15" s="29"/>
      <c r="I15" s="61">
        <v>1.08644</v>
      </c>
      <c r="J15" s="74">
        <v>0</v>
      </c>
      <c r="K15" s="74">
        <v>1.08644</v>
      </c>
      <c r="L15" s="74"/>
    </row>
    <row r="16" spans="1:12" ht="12.75">
      <c r="A16" s="22"/>
      <c r="B16" s="32">
        <v>1161122</v>
      </c>
      <c r="C16" s="23"/>
      <c r="D16" s="29"/>
      <c r="E16" s="25"/>
      <c r="F16" s="29"/>
      <c r="G16" s="29" t="s">
        <v>28</v>
      </c>
      <c r="H16" s="29"/>
      <c r="I16" s="61">
        <v>79.397</v>
      </c>
      <c r="J16" s="74"/>
      <c r="K16" s="74"/>
      <c r="L16" s="74">
        <v>79.397</v>
      </c>
    </row>
    <row r="17" spans="1:12" ht="12.75">
      <c r="A17" s="22"/>
      <c r="B17" s="32">
        <v>1161123</v>
      </c>
      <c r="C17" s="23"/>
      <c r="D17" s="29"/>
      <c r="E17" s="25"/>
      <c r="F17" s="29"/>
      <c r="G17" s="21" t="s">
        <v>23</v>
      </c>
      <c r="H17" s="29"/>
      <c r="I17" s="61">
        <v>1.572</v>
      </c>
      <c r="J17" s="74">
        <v>1.572</v>
      </c>
      <c r="K17" s="74">
        <v>0</v>
      </c>
      <c r="L17" s="74"/>
    </row>
    <row r="18" spans="1:12" ht="12.75">
      <c r="A18" s="52"/>
      <c r="B18" s="20">
        <v>1161200</v>
      </c>
      <c r="C18" s="17"/>
      <c r="D18" s="18"/>
      <c r="E18" s="18" t="s">
        <v>13</v>
      </c>
      <c r="F18" s="18"/>
      <c r="G18" s="18"/>
      <c r="H18" s="18"/>
      <c r="I18" s="59">
        <v>31.655680160000003</v>
      </c>
      <c r="J18" s="59">
        <v>0</v>
      </c>
      <c r="K18" s="59">
        <v>31.655680160000003</v>
      </c>
      <c r="L18" s="59">
        <v>0</v>
      </c>
    </row>
    <row r="19" spans="1:12" ht="12.75">
      <c r="A19" s="22"/>
      <c r="B19" s="32">
        <v>1161201</v>
      </c>
      <c r="C19" s="23"/>
      <c r="D19" s="29"/>
      <c r="E19" s="25"/>
      <c r="F19" s="29" t="s">
        <v>29</v>
      </c>
      <c r="G19" s="24"/>
      <c r="H19" s="29"/>
      <c r="I19" s="61">
        <v>0.0853858</v>
      </c>
      <c r="J19" s="74"/>
      <c r="K19" s="74">
        <v>0.0853858</v>
      </c>
      <c r="L19" s="74"/>
    </row>
    <row r="20" spans="1:12" ht="12.75">
      <c r="A20" s="22"/>
      <c r="B20" s="32">
        <v>1161202</v>
      </c>
      <c r="C20" s="23"/>
      <c r="D20" s="29"/>
      <c r="E20" s="25"/>
      <c r="F20" s="29" t="s">
        <v>30</v>
      </c>
      <c r="G20" s="24"/>
      <c r="H20" s="29"/>
      <c r="I20" s="61">
        <v>10.074500760000001</v>
      </c>
      <c r="J20" s="74"/>
      <c r="K20" s="74">
        <v>10.074500760000001</v>
      </c>
      <c r="L20" s="74"/>
    </row>
    <row r="21" spans="1:12" ht="12.75">
      <c r="A21" s="22"/>
      <c r="B21" s="32">
        <v>1161203</v>
      </c>
      <c r="C21" s="23"/>
      <c r="D21" s="29"/>
      <c r="E21" s="25"/>
      <c r="F21" s="29" t="s">
        <v>31</v>
      </c>
      <c r="G21" s="24"/>
      <c r="H21" s="29"/>
      <c r="I21" s="61">
        <v>21.495793600000002</v>
      </c>
      <c r="J21" s="74"/>
      <c r="K21" s="74">
        <v>21.495793600000002</v>
      </c>
      <c r="L21" s="74"/>
    </row>
    <row r="22" spans="1:12" ht="12.75">
      <c r="A22" s="22"/>
      <c r="B22" s="32">
        <v>1161204</v>
      </c>
      <c r="C22" s="23"/>
      <c r="D22" s="29"/>
      <c r="E22" s="25"/>
      <c r="F22" s="29" t="s">
        <v>20</v>
      </c>
      <c r="G22" s="24"/>
      <c r="H22" s="29"/>
      <c r="I22" s="61">
        <v>0</v>
      </c>
      <c r="J22" s="74"/>
      <c r="K22" s="74">
        <v>0</v>
      </c>
      <c r="L22" s="74"/>
    </row>
    <row r="23" spans="1:12" ht="12.75">
      <c r="A23" s="52"/>
      <c r="B23" s="20">
        <v>1162000</v>
      </c>
      <c r="C23" s="17"/>
      <c r="D23" s="18" t="s">
        <v>14</v>
      </c>
      <c r="E23" s="18"/>
      <c r="F23" s="18"/>
      <c r="G23" s="18"/>
      <c r="H23" s="18"/>
      <c r="I23" s="59">
        <v>0</v>
      </c>
      <c r="J23" s="59">
        <v>0</v>
      </c>
      <c r="K23" s="59">
        <v>0</v>
      </c>
      <c r="L23" s="59">
        <v>0</v>
      </c>
    </row>
    <row r="24" spans="1:12" ht="12.75">
      <c r="A24" s="52"/>
      <c r="B24" s="20">
        <v>1162100</v>
      </c>
      <c r="C24" s="17"/>
      <c r="D24" s="18"/>
      <c r="E24" s="18" t="s">
        <v>10</v>
      </c>
      <c r="F24" s="18"/>
      <c r="G24" s="18"/>
      <c r="H24" s="18"/>
      <c r="I24" s="59">
        <v>0</v>
      </c>
      <c r="J24" s="59">
        <v>0</v>
      </c>
      <c r="K24" s="59">
        <v>0</v>
      </c>
      <c r="L24" s="59">
        <v>0</v>
      </c>
    </row>
    <row r="25" spans="1:12" ht="12.75">
      <c r="A25" s="52"/>
      <c r="B25" s="20">
        <v>1162110</v>
      </c>
      <c r="C25" s="17"/>
      <c r="D25" s="18"/>
      <c r="E25" s="19"/>
      <c r="F25" s="18" t="s">
        <v>11</v>
      </c>
      <c r="G25" s="18"/>
      <c r="H25" s="18"/>
      <c r="I25" s="59">
        <v>0</v>
      </c>
      <c r="J25" s="59">
        <v>0</v>
      </c>
      <c r="K25" s="59">
        <v>0</v>
      </c>
      <c r="L25" s="59">
        <v>0</v>
      </c>
    </row>
    <row r="26" spans="1:12" ht="12.75">
      <c r="A26" s="52"/>
      <c r="B26" s="32">
        <v>1162111</v>
      </c>
      <c r="C26" s="23"/>
      <c r="D26" s="29"/>
      <c r="E26" s="25"/>
      <c r="F26" s="29"/>
      <c r="G26" s="29" t="s">
        <v>24</v>
      </c>
      <c r="H26" s="29"/>
      <c r="I26" s="64">
        <v>0</v>
      </c>
      <c r="J26" s="74"/>
      <c r="K26" s="74"/>
      <c r="L26" s="74"/>
    </row>
    <row r="27" spans="1:12" ht="12.75">
      <c r="A27" s="52"/>
      <c r="B27" s="32">
        <v>1162112</v>
      </c>
      <c r="C27" s="23"/>
      <c r="D27" s="29"/>
      <c r="E27" s="25"/>
      <c r="F27" s="29"/>
      <c r="G27" s="29" t="s">
        <v>25</v>
      </c>
      <c r="H27" s="29"/>
      <c r="I27" s="64">
        <v>0</v>
      </c>
      <c r="J27" s="74"/>
      <c r="K27" s="74"/>
      <c r="L27" s="74"/>
    </row>
    <row r="28" spans="1:12" ht="12.75">
      <c r="A28" s="52" t="s">
        <v>17</v>
      </c>
      <c r="B28" s="32">
        <v>1162113</v>
      </c>
      <c r="C28" s="23"/>
      <c r="D28" s="29"/>
      <c r="E28" s="25"/>
      <c r="F28" s="29"/>
      <c r="G28" s="29" t="s">
        <v>26</v>
      </c>
      <c r="H28" s="29"/>
      <c r="I28" s="64">
        <v>0</v>
      </c>
      <c r="J28" s="74"/>
      <c r="K28" s="74"/>
      <c r="L28" s="74"/>
    </row>
    <row r="29" spans="1:12" ht="12.75">
      <c r="A29" s="52" t="s">
        <v>15</v>
      </c>
      <c r="B29" s="32">
        <v>1162114</v>
      </c>
      <c r="C29" s="23"/>
      <c r="D29" s="29"/>
      <c r="E29" s="25"/>
      <c r="F29" s="29"/>
      <c r="G29" s="29" t="s">
        <v>27</v>
      </c>
      <c r="H29" s="29"/>
      <c r="I29" s="64">
        <v>0</v>
      </c>
      <c r="J29" s="74"/>
      <c r="K29" s="74"/>
      <c r="L29" s="74"/>
    </row>
    <row r="30" spans="1:12" ht="12.75">
      <c r="A30" s="52" t="s">
        <v>3</v>
      </c>
      <c r="B30" s="32">
        <v>1162115</v>
      </c>
      <c r="C30" s="23"/>
      <c r="D30" s="29"/>
      <c r="E30" s="25"/>
      <c r="F30" s="29"/>
      <c r="G30" s="21" t="s">
        <v>22</v>
      </c>
      <c r="H30" s="29"/>
      <c r="I30" s="64">
        <v>0</v>
      </c>
      <c r="J30" s="74"/>
      <c r="K30" s="74"/>
      <c r="L30" s="74"/>
    </row>
    <row r="31" spans="1:12" ht="12.75">
      <c r="A31" s="51" t="s">
        <v>1</v>
      </c>
      <c r="B31" s="20">
        <v>1162120</v>
      </c>
      <c r="C31" s="17"/>
      <c r="D31" s="18"/>
      <c r="E31" s="19"/>
      <c r="F31" s="18" t="s">
        <v>12</v>
      </c>
      <c r="G31" s="18"/>
      <c r="H31" s="18"/>
      <c r="I31" s="59">
        <v>0</v>
      </c>
      <c r="J31" s="59">
        <v>0</v>
      </c>
      <c r="K31" s="59">
        <v>0</v>
      </c>
      <c r="L31" s="59">
        <v>0</v>
      </c>
    </row>
    <row r="32" spans="1:12" ht="12.75">
      <c r="A32" s="51" t="s">
        <v>2</v>
      </c>
      <c r="B32" s="32">
        <v>1162121</v>
      </c>
      <c r="C32" s="23"/>
      <c r="D32" s="29"/>
      <c r="E32" s="25"/>
      <c r="F32" s="29"/>
      <c r="G32" s="29" t="s">
        <v>27</v>
      </c>
      <c r="H32" s="29"/>
      <c r="I32" s="64">
        <v>0</v>
      </c>
      <c r="J32" s="74"/>
      <c r="K32" s="74"/>
      <c r="L32" s="74"/>
    </row>
    <row r="33" spans="1:12" ht="12.75">
      <c r="A33" s="51" t="s">
        <v>17</v>
      </c>
      <c r="B33" s="32">
        <v>1162122</v>
      </c>
      <c r="C33" s="23"/>
      <c r="D33" s="29"/>
      <c r="E33" s="25"/>
      <c r="F33" s="29"/>
      <c r="G33" s="29" t="s">
        <v>28</v>
      </c>
      <c r="H33" s="29"/>
      <c r="I33" s="64">
        <v>0</v>
      </c>
      <c r="J33" s="74"/>
      <c r="K33" s="74"/>
      <c r="L33" s="74"/>
    </row>
    <row r="34" spans="1:12" ht="12.75">
      <c r="A34" s="51" t="s">
        <v>4</v>
      </c>
      <c r="B34" s="32">
        <v>1162123</v>
      </c>
      <c r="C34" s="23"/>
      <c r="D34" s="29"/>
      <c r="E34" s="25"/>
      <c r="F34" s="29"/>
      <c r="G34" s="21" t="s">
        <v>23</v>
      </c>
      <c r="H34" s="29"/>
      <c r="I34" s="64">
        <v>0</v>
      </c>
      <c r="J34" s="74"/>
      <c r="K34" s="74"/>
      <c r="L34" s="74"/>
    </row>
    <row r="35" spans="1:12" ht="12.75">
      <c r="A35" s="51" t="s">
        <v>16</v>
      </c>
      <c r="B35" s="20">
        <v>1162200</v>
      </c>
      <c r="C35" s="17"/>
      <c r="D35" s="18"/>
      <c r="E35" s="18" t="s">
        <v>13</v>
      </c>
      <c r="F35" s="18"/>
      <c r="G35" s="18"/>
      <c r="H35" s="18"/>
      <c r="I35" s="59">
        <v>0</v>
      </c>
      <c r="J35" s="59">
        <v>0</v>
      </c>
      <c r="K35" s="59">
        <v>0</v>
      </c>
      <c r="L35" s="59">
        <v>0</v>
      </c>
    </row>
    <row r="36" spans="1:12" ht="12.75">
      <c r="A36" s="52" t="s">
        <v>5</v>
      </c>
      <c r="B36" s="32">
        <v>1162201</v>
      </c>
      <c r="C36" s="23"/>
      <c r="D36" s="29"/>
      <c r="E36" s="25"/>
      <c r="F36" s="29" t="s">
        <v>29</v>
      </c>
      <c r="G36" s="24"/>
      <c r="H36" s="29"/>
      <c r="I36" s="64">
        <v>0</v>
      </c>
      <c r="J36" s="74"/>
      <c r="K36" s="74"/>
      <c r="L36" s="74"/>
    </row>
    <row r="37" spans="1:12" ht="12.75">
      <c r="A37" s="51" t="s">
        <v>21</v>
      </c>
      <c r="B37" s="32">
        <v>1162202</v>
      </c>
      <c r="C37" s="23"/>
      <c r="D37" s="29"/>
      <c r="E37" s="25"/>
      <c r="F37" s="29" t="s">
        <v>30</v>
      </c>
      <c r="G37" s="24"/>
      <c r="H37" s="29"/>
      <c r="I37" s="64">
        <v>0</v>
      </c>
      <c r="J37" s="74"/>
      <c r="K37" s="74"/>
      <c r="L37" s="74"/>
    </row>
    <row r="38" spans="1:12" ht="12.75">
      <c r="A38" s="51" t="s">
        <v>2</v>
      </c>
      <c r="B38" s="32">
        <v>1162203</v>
      </c>
      <c r="C38" s="23"/>
      <c r="D38" s="29"/>
      <c r="E38" s="25"/>
      <c r="F38" s="29" t="s">
        <v>31</v>
      </c>
      <c r="G38" s="24"/>
      <c r="H38" s="29"/>
      <c r="I38" s="64">
        <v>0</v>
      </c>
      <c r="J38" s="74"/>
      <c r="K38" s="74"/>
      <c r="L38" s="74"/>
    </row>
    <row r="39" spans="1:12" ht="12.75">
      <c r="A39" s="33"/>
      <c r="B39" s="34">
        <v>1162204</v>
      </c>
      <c r="C39" s="26"/>
      <c r="D39" s="28"/>
      <c r="E39" s="27"/>
      <c r="F39" s="28" t="s">
        <v>20</v>
      </c>
      <c r="G39" s="27"/>
      <c r="H39" s="28"/>
      <c r="I39" s="65">
        <v>0</v>
      </c>
      <c r="J39" s="76"/>
      <c r="K39" s="76"/>
      <c r="L39" s="76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M20" sqref="M20"/>
    </sheetView>
  </sheetViews>
  <sheetFormatPr defaultColWidth="11.421875" defaultRowHeight="12.75"/>
  <sheetData>
    <row r="1" spans="1:12" ht="15">
      <c r="A1" s="1" t="s">
        <v>34</v>
      </c>
      <c r="B1" s="2"/>
      <c r="C1" s="3"/>
      <c r="D1" s="3"/>
      <c r="E1" s="3"/>
      <c r="F1" s="3"/>
      <c r="G1" s="3"/>
      <c r="H1" s="4"/>
      <c r="I1" s="5"/>
      <c r="J1" s="58"/>
      <c r="K1" s="39"/>
      <c r="L1" s="39"/>
    </row>
    <row r="2" spans="1:12" ht="15">
      <c r="A2" s="41" t="s">
        <v>39</v>
      </c>
      <c r="B2" s="7"/>
      <c r="C2" s="8"/>
      <c r="D2" s="8" t="s">
        <v>48</v>
      </c>
      <c r="E2" s="8"/>
      <c r="F2" s="8"/>
      <c r="G2" s="8"/>
      <c r="H2" s="9"/>
      <c r="I2" s="10"/>
      <c r="J2" s="57"/>
      <c r="K2" s="42"/>
      <c r="L2" s="42" t="s">
        <v>41</v>
      </c>
    </row>
    <row r="3" spans="1:12" ht="12.75">
      <c r="A3" s="72"/>
      <c r="B3" s="72"/>
      <c r="C3" s="72"/>
      <c r="D3" s="72"/>
      <c r="E3" s="72"/>
      <c r="F3" s="72"/>
      <c r="G3" s="72"/>
      <c r="H3" s="72"/>
      <c r="I3" s="38"/>
      <c r="J3" s="68"/>
      <c r="K3" s="53"/>
      <c r="L3" s="53"/>
    </row>
    <row r="4" spans="1:12" ht="12.75">
      <c r="A4" s="11"/>
      <c r="B4" s="12"/>
      <c r="C4" s="13"/>
      <c r="D4" s="14"/>
      <c r="E4" s="14"/>
      <c r="F4" s="14"/>
      <c r="G4" s="14"/>
      <c r="H4" s="15"/>
      <c r="I4" s="16" t="s">
        <v>6</v>
      </c>
      <c r="J4" s="43" t="s">
        <v>7</v>
      </c>
      <c r="K4" s="43" t="s">
        <v>8</v>
      </c>
      <c r="L4" s="43" t="s">
        <v>9</v>
      </c>
    </row>
    <row r="5" spans="1:12" ht="12.75">
      <c r="A5" s="50" t="s">
        <v>17</v>
      </c>
      <c r="B5" s="20">
        <v>1160000</v>
      </c>
      <c r="C5" s="30" t="s">
        <v>18</v>
      </c>
      <c r="D5" s="31"/>
      <c r="E5" s="31"/>
      <c r="F5" s="31"/>
      <c r="G5" s="31"/>
      <c r="H5" s="31"/>
      <c r="I5" s="45">
        <v>556.2391212895122</v>
      </c>
      <c r="J5" s="45">
        <v>424.518</v>
      </c>
      <c r="K5" s="45">
        <v>35.5231212895122</v>
      </c>
      <c r="L5" s="45">
        <v>96.198</v>
      </c>
    </row>
    <row r="6" spans="1:12" ht="12.75">
      <c r="A6" s="52" t="s">
        <v>15</v>
      </c>
      <c r="B6" s="20">
        <v>1161000</v>
      </c>
      <c r="C6" s="17"/>
      <c r="D6" s="18" t="s">
        <v>19</v>
      </c>
      <c r="E6" s="19"/>
      <c r="F6" s="18"/>
      <c r="G6" s="18"/>
      <c r="H6" s="18"/>
      <c r="I6" s="44">
        <v>556.2391212895122</v>
      </c>
      <c r="J6" s="44">
        <v>424.518</v>
      </c>
      <c r="K6" s="44">
        <v>35.5231212895122</v>
      </c>
      <c r="L6" s="44">
        <v>96.198</v>
      </c>
    </row>
    <row r="7" spans="1:12" ht="12.75">
      <c r="A7" s="52" t="s">
        <v>3</v>
      </c>
      <c r="B7" s="20">
        <v>1161100</v>
      </c>
      <c r="C7" s="17"/>
      <c r="D7" s="18"/>
      <c r="E7" s="18" t="s">
        <v>10</v>
      </c>
      <c r="F7" s="18"/>
      <c r="G7" s="18"/>
      <c r="H7" s="18"/>
      <c r="I7" s="44">
        <v>526.5042734</v>
      </c>
      <c r="J7" s="44">
        <v>424.518</v>
      </c>
      <c r="K7" s="44">
        <v>5.7882734000000005</v>
      </c>
      <c r="L7" s="44">
        <v>96.198</v>
      </c>
    </row>
    <row r="8" spans="1:12" ht="12.75">
      <c r="A8" s="52" t="s">
        <v>1</v>
      </c>
      <c r="B8" s="20">
        <v>1161110</v>
      </c>
      <c r="C8" s="17"/>
      <c r="D8" s="18"/>
      <c r="E8" s="19"/>
      <c r="F8" s="18" t="s">
        <v>11</v>
      </c>
      <c r="G8" s="18"/>
      <c r="H8" s="18"/>
      <c r="I8" s="44">
        <v>428.2312294</v>
      </c>
      <c r="J8" s="44">
        <v>423.106</v>
      </c>
      <c r="K8" s="44">
        <v>5.1252294</v>
      </c>
      <c r="L8" s="44">
        <v>0</v>
      </c>
    </row>
    <row r="9" spans="1:12" ht="12.75">
      <c r="A9" s="22" t="s">
        <v>2</v>
      </c>
      <c r="B9" s="32">
        <v>1161111</v>
      </c>
      <c r="C9" s="23"/>
      <c r="D9" s="29"/>
      <c r="E9" s="25"/>
      <c r="F9" s="29"/>
      <c r="G9" s="29" t="s">
        <v>24</v>
      </c>
      <c r="H9" s="29"/>
      <c r="I9" s="44">
        <v>423.106</v>
      </c>
      <c r="J9" s="47">
        <v>423.106</v>
      </c>
      <c r="K9" s="47"/>
      <c r="L9" s="47"/>
    </row>
    <row r="10" spans="1:12" ht="12.75">
      <c r="A10" s="22" t="s">
        <v>17</v>
      </c>
      <c r="B10" s="32">
        <v>1161112</v>
      </c>
      <c r="C10" s="23"/>
      <c r="D10" s="29"/>
      <c r="E10" s="25"/>
      <c r="F10" s="29"/>
      <c r="G10" s="29" t="s">
        <v>25</v>
      </c>
      <c r="H10" s="29"/>
      <c r="I10" s="44">
        <v>0</v>
      </c>
      <c r="J10" s="47"/>
      <c r="K10" s="47"/>
      <c r="L10" s="47"/>
    </row>
    <row r="11" spans="1:12" ht="12.75">
      <c r="A11" s="22" t="s">
        <v>4</v>
      </c>
      <c r="B11" s="32">
        <v>1161113</v>
      </c>
      <c r="C11" s="23"/>
      <c r="D11" s="29"/>
      <c r="E11" s="25"/>
      <c r="F11" s="29"/>
      <c r="G11" s="29" t="s">
        <v>26</v>
      </c>
      <c r="H11" s="29"/>
      <c r="I11" s="44">
        <v>0</v>
      </c>
      <c r="J11" s="47"/>
      <c r="K11" s="47"/>
      <c r="L11" s="47"/>
    </row>
    <row r="12" spans="1:12" ht="12.75">
      <c r="A12" s="22" t="s">
        <v>16</v>
      </c>
      <c r="B12" s="32">
        <v>1161114</v>
      </c>
      <c r="C12" s="23"/>
      <c r="D12" s="29"/>
      <c r="E12" s="25"/>
      <c r="F12" s="29"/>
      <c r="G12" s="29" t="s">
        <v>27</v>
      </c>
      <c r="H12" s="29"/>
      <c r="I12" s="44">
        <v>5.1252294</v>
      </c>
      <c r="J12" s="47"/>
      <c r="K12" s="47">
        <v>5.1252294</v>
      </c>
      <c r="L12" s="47"/>
    </row>
    <row r="13" spans="1:12" ht="12.75">
      <c r="A13" s="22" t="s">
        <v>5</v>
      </c>
      <c r="B13" s="32">
        <v>1161115</v>
      </c>
      <c r="C13" s="23"/>
      <c r="D13" s="29"/>
      <c r="E13" s="25"/>
      <c r="F13" s="29"/>
      <c r="G13" s="21" t="s">
        <v>22</v>
      </c>
      <c r="H13" s="29"/>
      <c r="I13" s="44">
        <v>0</v>
      </c>
      <c r="J13" s="47"/>
      <c r="K13" s="47">
        <v>0</v>
      </c>
      <c r="L13" s="47"/>
    </row>
    <row r="14" spans="1:12" ht="12.75">
      <c r="A14" s="52" t="s">
        <v>21</v>
      </c>
      <c r="B14" s="20">
        <v>1161120</v>
      </c>
      <c r="C14" s="17"/>
      <c r="D14" s="18"/>
      <c r="E14" s="19"/>
      <c r="F14" s="18" t="s">
        <v>12</v>
      </c>
      <c r="G14" s="18"/>
      <c r="H14" s="18"/>
      <c r="I14" s="44">
        <v>98.273044</v>
      </c>
      <c r="J14" s="44">
        <v>1.412</v>
      </c>
      <c r="K14" s="44">
        <v>0.663044</v>
      </c>
      <c r="L14" s="44">
        <v>96.198</v>
      </c>
    </row>
    <row r="15" spans="1:12" ht="12.75">
      <c r="A15" s="22" t="s">
        <v>2</v>
      </c>
      <c r="B15" s="32">
        <v>1161121</v>
      </c>
      <c r="C15" s="23"/>
      <c r="D15" s="29"/>
      <c r="E15" s="25"/>
      <c r="F15" s="29"/>
      <c r="G15" s="29" t="s">
        <v>27</v>
      </c>
      <c r="H15" s="29"/>
      <c r="I15" s="44">
        <v>0.663044</v>
      </c>
      <c r="J15" s="47">
        <v>0</v>
      </c>
      <c r="K15" s="47">
        <v>0.663044</v>
      </c>
      <c r="L15" s="47"/>
    </row>
    <row r="16" spans="1:12" ht="12.75">
      <c r="A16" s="22"/>
      <c r="B16" s="32">
        <v>1161122</v>
      </c>
      <c r="C16" s="23"/>
      <c r="D16" s="29"/>
      <c r="E16" s="25"/>
      <c r="F16" s="29"/>
      <c r="G16" s="29" t="s">
        <v>28</v>
      </c>
      <c r="H16" s="29"/>
      <c r="I16" s="44">
        <v>96.198</v>
      </c>
      <c r="J16" s="47"/>
      <c r="K16" s="47"/>
      <c r="L16" s="47">
        <v>96.198</v>
      </c>
    </row>
    <row r="17" spans="1:12" ht="12.75">
      <c r="A17" s="22"/>
      <c r="B17" s="32">
        <v>1161123</v>
      </c>
      <c r="C17" s="23"/>
      <c r="D17" s="29"/>
      <c r="E17" s="25"/>
      <c r="F17" s="29"/>
      <c r="G17" s="21" t="s">
        <v>23</v>
      </c>
      <c r="H17" s="29"/>
      <c r="I17" s="44">
        <v>1.412</v>
      </c>
      <c r="J17" s="47">
        <v>1.412</v>
      </c>
      <c r="K17" s="47">
        <v>0</v>
      </c>
      <c r="L17" s="47"/>
    </row>
    <row r="18" spans="1:12" ht="12.75">
      <c r="A18" s="52"/>
      <c r="B18" s="20">
        <v>1161200</v>
      </c>
      <c r="C18" s="17"/>
      <c r="D18" s="18"/>
      <c r="E18" s="18" t="s">
        <v>13</v>
      </c>
      <c r="F18" s="18"/>
      <c r="G18" s="18"/>
      <c r="H18" s="18"/>
      <c r="I18" s="44">
        <v>29.734847889512196</v>
      </c>
      <c r="J18" s="44">
        <v>0</v>
      </c>
      <c r="K18" s="44">
        <v>29.734847889512196</v>
      </c>
      <c r="L18" s="44">
        <v>0</v>
      </c>
    </row>
    <row r="19" spans="1:12" ht="12.75">
      <c r="A19" s="22"/>
      <c r="B19" s="32">
        <v>1161201</v>
      </c>
      <c r="C19" s="23"/>
      <c r="D19" s="29"/>
      <c r="E19" s="25"/>
      <c r="F19" s="29" t="s">
        <v>29</v>
      </c>
      <c r="G19" s="24"/>
      <c r="H19" s="29"/>
      <c r="I19" s="44">
        <v>0.012721209999999998</v>
      </c>
      <c r="J19" s="47"/>
      <c r="K19" s="47">
        <v>0.012721209999999998</v>
      </c>
      <c r="L19" s="47"/>
    </row>
    <row r="20" spans="1:12" ht="12.75">
      <c r="A20" s="22"/>
      <c r="B20" s="32">
        <v>1161202</v>
      </c>
      <c r="C20" s="23"/>
      <c r="D20" s="29"/>
      <c r="E20" s="25"/>
      <c r="F20" s="29" t="s">
        <v>30</v>
      </c>
      <c r="G20" s="24"/>
      <c r="H20" s="29"/>
      <c r="I20" s="44">
        <v>11.38548746</v>
      </c>
      <c r="J20" s="47"/>
      <c r="K20" s="47">
        <v>11.38548746</v>
      </c>
      <c r="L20" s="47"/>
    </row>
    <row r="21" spans="1:12" ht="12.75">
      <c r="A21" s="22"/>
      <c r="B21" s="32">
        <v>1161203</v>
      </c>
      <c r="C21" s="23"/>
      <c r="D21" s="29"/>
      <c r="E21" s="25"/>
      <c r="F21" s="29" t="s">
        <v>31</v>
      </c>
      <c r="G21" s="24"/>
      <c r="H21" s="29"/>
      <c r="I21" s="44">
        <v>18.336639219512193</v>
      </c>
      <c r="J21" s="47"/>
      <c r="K21" s="47">
        <v>18.336639219512193</v>
      </c>
      <c r="L21" s="47"/>
    </row>
    <row r="22" spans="1:12" ht="12.75">
      <c r="A22" s="22"/>
      <c r="B22" s="32">
        <v>1161204</v>
      </c>
      <c r="C22" s="23"/>
      <c r="D22" s="29"/>
      <c r="E22" s="25"/>
      <c r="F22" s="29" t="s">
        <v>20</v>
      </c>
      <c r="G22" s="24"/>
      <c r="H22" s="29"/>
      <c r="I22" s="44">
        <v>0</v>
      </c>
      <c r="J22" s="47"/>
      <c r="K22" s="47">
        <v>0</v>
      </c>
      <c r="L22" s="47"/>
    </row>
    <row r="23" spans="1:12" ht="12.75">
      <c r="A23" s="52"/>
      <c r="B23" s="20">
        <v>1162000</v>
      </c>
      <c r="C23" s="17"/>
      <c r="D23" s="18" t="s">
        <v>14</v>
      </c>
      <c r="E23" s="18"/>
      <c r="F23" s="18"/>
      <c r="G23" s="18"/>
      <c r="H23" s="18"/>
      <c r="I23" s="44">
        <v>0</v>
      </c>
      <c r="J23" s="44">
        <v>0</v>
      </c>
      <c r="K23" s="44">
        <v>0</v>
      </c>
      <c r="L23" s="44">
        <v>0</v>
      </c>
    </row>
    <row r="24" spans="1:12" ht="12.75">
      <c r="A24" s="52"/>
      <c r="B24" s="20">
        <v>1162100</v>
      </c>
      <c r="C24" s="17"/>
      <c r="D24" s="18"/>
      <c r="E24" s="18" t="s">
        <v>10</v>
      </c>
      <c r="F24" s="18"/>
      <c r="G24" s="18"/>
      <c r="H24" s="18"/>
      <c r="I24" s="44">
        <v>0</v>
      </c>
      <c r="J24" s="44">
        <v>0</v>
      </c>
      <c r="K24" s="44">
        <v>0</v>
      </c>
      <c r="L24" s="44">
        <v>0</v>
      </c>
    </row>
    <row r="25" spans="1:12" ht="12.75">
      <c r="A25" s="52"/>
      <c r="B25" s="20">
        <v>1162110</v>
      </c>
      <c r="C25" s="17"/>
      <c r="D25" s="18"/>
      <c r="E25" s="19"/>
      <c r="F25" s="18" t="s">
        <v>11</v>
      </c>
      <c r="G25" s="18"/>
      <c r="H25" s="18"/>
      <c r="I25" s="44">
        <v>0</v>
      </c>
      <c r="J25" s="44">
        <v>0</v>
      </c>
      <c r="K25" s="44">
        <v>0</v>
      </c>
      <c r="L25" s="44">
        <v>0</v>
      </c>
    </row>
    <row r="26" spans="1:12" ht="12.75">
      <c r="A26" s="52"/>
      <c r="B26" s="32">
        <v>1162111</v>
      </c>
      <c r="C26" s="23"/>
      <c r="D26" s="29"/>
      <c r="E26" s="25"/>
      <c r="F26" s="29"/>
      <c r="G26" s="29" t="s">
        <v>24</v>
      </c>
      <c r="H26" s="29"/>
      <c r="I26" s="44">
        <v>0</v>
      </c>
      <c r="J26" s="47"/>
      <c r="K26" s="47"/>
      <c r="L26" s="47"/>
    </row>
    <row r="27" spans="1:12" ht="12.75">
      <c r="A27" s="52"/>
      <c r="B27" s="32">
        <v>1162112</v>
      </c>
      <c r="C27" s="23"/>
      <c r="D27" s="29"/>
      <c r="E27" s="25"/>
      <c r="F27" s="29"/>
      <c r="G27" s="29" t="s">
        <v>25</v>
      </c>
      <c r="H27" s="29"/>
      <c r="I27" s="44">
        <v>0</v>
      </c>
      <c r="J27" s="47"/>
      <c r="K27" s="47"/>
      <c r="L27" s="47"/>
    </row>
    <row r="28" spans="1:12" ht="12.75">
      <c r="A28" s="52" t="s">
        <v>17</v>
      </c>
      <c r="B28" s="32">
        <v>1162113</v>
      </c>
      <c r="C28" s="23"/>
      <c r="D28" s="29"/>
      <c r="E28" s="25"/>
      <c r="F28" s="29"/>
      <c r="G28" s="29" t="s">
        <v>26</v>
      </c>
      <c r="H28" s="29"/>
      <c r="I28" s="44">
        <v>0</v>
      </c>
      <c r="J28" s="47"/>
      <c r="K28" s="47"/>
      <c r="L28" s="47"/>
    </row>
    <row r="29" spans="1:12" ht="12.75">
      <c r="A29" s="52" t="s">
        <v>15</v>
      </c>
      <c r="B29" s="32">
        <v>1162114</v>
      </c>
      <c r="C29" s="23"/>
      <c r="D29" s="29"/>
      <c r="E29" s="25"/>
      <c r="F29" s="29"/>
      <c r="G29" s="29" t="s">
        <v>27</v>
      </c>
      <c r="H29" s="29"/>
      <c r="I29" s="44">
        <v>0</v>
      </c>
      <c r="J29" s="47"/>
      <c r="K29" s="47"/>
      <c r="L29" s="47"/>
    </row>
    <row r="30" spans="1:12" ht="12.75">
      <c r="A30" s="52" t="s">
        <v>3</v>
      </c>
      <c r="B30" s="32">
        <v>1162115</v>
      </c>
      <c r="C30" s="23"/>
      <c r="D30" s="29"/>
      <c r="E30" s="25"/>
      <c r="F30" s="29"/>
      <c r="G30" s="21" t="s">
        <v>22</v>
      </c>
      <c r="H30" s="29"/>
      <c r="I30" s="44">
        <v>0</v>
      </c>
      <c r="J30" s="47"/>
      <c r="K30" s="47"/>
      <c r="L30" s="47"/>
    </row>
    <row r="31" spans="1:12" ht="12.75">
      <c r="A31" s="51" t="s">
        <v>1</v>
      </c>
      <c r="B31" s="20">
        <v>1162120</v>
      </c>
      <c r="C31" s="17"/>
      <c r="D31" s="18"/>
      <c r="E31" s="19"/>
      <c r="F31" s="18" t="s">
        <v>12</v>
      </c>
      <c r="G31" s="18"/>
      <c r="H31" s="18"/>
      <c r="I31" s="44">
        <v>0</v>
      </c>
      <c r="J31" s="44">
        <v>0</v>
      </c>
      <c r="K31" s="44">
        <v>0</v>
      </c>
      <c r="L31" s="44">
        <v>0</v>
      </c>
    </row>
    <row r="32" spans="1:12" ht="12.75">
      <c r="A32" s="51" t="s">
        <v>2</v>
      </c>
      <c r="B32" s="32">
        <v>1162121</v>
      </c>
      <c r="C32" s="23"/>
      <c r="D32" s="29"/>
      <c r="E32" s="25"/>
      <c r="F32" s="29"/>
      <c r="G32" s="29" t="s">
        <v>27</v>
      </c>
      <c r="H32" s="29"/>
      <c r="I32" s="44">
        <v>0</v>
      </c>
      <c r="J32" s="47"/>
      <c r="K32" s="47"/>
      <c r="L32" s="47"/>
    </row>
    <row r="33" spans="1:12" ht="12.75">
      <c r="A33" s="51" t="s">
        <v>17</v>
      </c>
      <c r="B33" s="32">
        <v>1162122</v>
      </c>
      <c r="C33" s="23"/>
      <c r="D33" s="29"/>
      <c r="E33" s="25"/>
      <c r="F33" s="29"/>
      <c r="G33" s="29" t="s">
        <v>28</v>
      </c>
      <c r="H33" s="29"/>
      <c r="I33" s="44">
        <v>0</v>
      </c>
      <c r="J33" s="47"/>
      <c r="K33" s="47"/>
      <c r="L33" s="47"/>
    </row>
    <row r="34" spans="1:12" ht="12.75">
      <c r="A34" s="51" t="s">
        <v>4</v>
      </c>
      <c r="B34" s="32">
        <v>1162123</v>
      </c>
      <c r="C34" s="23"/>
      <c r="D34" s="29"/>
      <c r="E34" s="25"/>
      <c r="F34" s="29"/>
      <c r="G34" s="21" t="s">
        <v>23</v>
      </c>
      <c r="H34" s="29"/>
      <c r="I34" s="44">
        <v>0</v>
      </c>
      <c r="J34" s="47"/>
      <c r="K34" s="47"/>
      <c r="L34" s="47"/>
    </row>
    <row r="35" spans="1:12" ht="12.75">
      <c r="A35" s="51" t="s">
        <v>16</v>
      </c>
      <c r="B35" s="20">
        <v>1162200</v>
      </c>
      <c r="C35" s="17"/>
      <c r="D35" s="18"/>
      <c r="E35" s="18" t="s">
        <v>13</v>
      </c>
      <c r="F35" s="18"/>
      <c r="G35" s="18"/>
      <c r="H35" s="18"/>
      <c r="I35" s="44">
        <v>0</v>
      </c>
      <c r="J35" s="44">
        <v>0</v>
      </c>
      <c r="K35" s="44">
        <v>0</v>
      </c>
      <c r="L35" s="44">
        <v>0</v>
      </c>
    </row>
    <row r="36" spans="1:12" ht="12.75">
      <c r="A36" s="52" t="s">
        <v>5</v>
      </c>
      <c r="B36" s="32">
        <v>1162201</v>
      </c>
      <c r="C36" s="23"/>
      <c r="D36" s="29"/>
      <c r="E36" s="25"/>
      <c r="F36" s="29" t="s">
        <v>29</v>
      </c>
      <c r="G36" s="24"/>
      <c r="H36" s="29"/>
      <c r="I36" s="44">
        <v>0</v>
      </c>
      <c r="J36" s="47"/>
      <c r="K36" s="47"/>
      <c r="L36" s="47"/>
    </row>
    <row r="37" spans="1:12" ht="12.75">
      <c r="A37" s="51" t="s">
        <v>21</v>
      </c>
      <c r="B37" s="32">
        <v>1162202</v>
      </c>
      <c r="C37" s="23"/>
      <c r="D37" s="29"/>
      <c r="E37" s="25"/>
      <c r="F37" s="29" t="s">
        <v>30</v>
      </c>
      <c r="G37" s="24"/>
      <c r="H37" s="29"/>
      <c r="I37" s="44">
        <v>0</v>
      </c>
      <c r="J37" s="47"/>
      <c r="K37" s="47"/>
      <c r="L37" s="47"/>
    </row>
    <row r="38" spans="1:12" ht="12.75">
      <c r="A38" s="51" t="s">
        <v>2</v>
      </c>
      <c r="B38" s="32">
        <v>1162203</v>
      </c>
      <c r="C38" s="23"/>
      <c r="D38" s="29"/>
      <c r="E38" s="25"/>
      <c r="F38" s="29" t="s">
        <v>31</v>
      </c>
      <c r="G38" s="24"/>
      <c r="H38" s="29"/>
      <c r="I38" s="44">
        <v>0</v>
      </c>
      <c r="J38" s="47"/>
      <c r="K38" s="47"/>
      <c r="L38" s="47"/>
    </row>
    <row r="39" spans="1:12" ht="12.75">
      <c r="A39" s="33"/>
      <c r="B39" s="34">
        <v>1162204</v>
      </c>
      <c r="C39" s="26"/>
      <c r="D39" s="28"/>
      <c r="E39" s="27"/>
      <c r="F39" s="28" t="s">
        <v>20</v>
      </c>
      <c r="G39" s="27"/>
      <c r="H39" s="28"/>
      <c r="I39" s="77">
        <v>0</v>
      </c>
      <c r="J39" s="49"/>
      <c r="K39" s="49"/>
      <c r="L39" s="49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N23" sqref="N23"/>
    </sheetView>
  </sheetViews>
  <sheetFormatPr defaultColWidth="9.140625" defaultRowHeight="12.75"/>
  <sheetData>
    <row r="1" spans="1:12" ht="15">
      <c r="A1" s="1" t="s">
        <v>34</v>
      </c>
      <c r="B1" s="2"/>
      <c r="C1" s="3"/>
      <c r="D1" s="3"/>
      <c r="E1" s="3"/>
      <c r="F1" s="3"/>
      <c r="G1" s="3"/>
      <c r="H1" s="4"/>
      <c r="I1" s="5"/>
      <c r="J1" s="58"/>
      <c r="K1" s="39"/>
      <c r="L1" s="39"/>
    </row>
    <row r="2" spans="1:12" ht="15">
      <c r="A2" s="41" t="s">
        <v>39</v>
      </c>
      <c r="B2" s="7"/>
      <c r="C2" s="8"/>
      <c r="D2" s="8" t="s">
        <v>49</v>
      </c>
      <c r="E2" s="8"/>
      <c r="F2" s="8"/>
      <c r="G2" s="8"/>
      <c r="H2" s="9"/>
      <c r="I2" s="10"/>
      <c r="J2" s="57"/>
      <c r="K2" s="42"/>
      <c r="L2" s="42" t="s">
        <v>41</v>
      </c>
    </row>
    <row r="3" spans="1:12" ht="12.75">
      <c r="A3" s="72"/>
      <c r="B3" s="72"/>
      <c r="C3" s="72"/>
      <c r="D3" s="72"/>
      <c r="E3" s="72"/>
      <c r="F3" s="72"/>
      <c r="G3" s="72"/>
      <c r="H3" s="72"/>
      <c r="I3" s="38"/>
      <c r="J3" s="68"/>
      <c r="K3" s="53"/>
      <c r="L3" s="53"/>
    </row>
    <row r="4" spans="1:12" ht="12.75">
      <c r="A4" s="11"/>
      <c r="B4" s="12"/>
      <c r="C4" s="13"/>
      <c r="D4" s="14"/>
      <c r="E4" s="14"/>
      <c r="F4" s="14"/>
      <c r="G4" s="14"/>
      <c r="H4" s="15"/>
      <c r="I4" s="16" t="s">
        <v>6</v>
      </c>
      <c r="J4" s="43" t="s">
        <v>7</v>
      </c>
      <c r="K4" s="43" t="s">
        <v>8</v>
      </c>
      <c r="L4" s="43" t="s">
        <v>9</v>
      </c>
    </row>
    <row r="5" spans="1:12" ht="12.75">
      <c r="A5" s="50" t="s">
        <v>17</v>
      </c>
      <c r="B5" s="20">
        <v>1160000</v>
      </c>
      <c r="C5" s="30" t="s">
        <v>18</v>
      </c>
      <c r="D5" s="31"/>
      <c r="E5" s="31"/>
      <c r="F5" s="31"/>
      <c r="G5" s="31"/>
      <c r="H5" s="31"/>
      <c r="I5" s="45">
        <v>821.2518061713376</v>
      </c>
      <c r="J5" s="45">
        <v>658.598</v>
      </c>
      <c r="K5" s="45">
        <v>32.31913717133779</v>
      </c>
      <c r="L5" s="45">
        <v>130.334669</v>
      </c>
    </row>
    <row r="6" spans="1:12" ht="12.75">
      <c r="A6" s="52" t="s">
        <v>15</v>
      </c>
      <c r="B6" s="20">
        <v>1161000</v>
      </c>
      <c r="C6" s="17"/>
      <c r="D6" s="18" t="s">
        <v>19</v>
      </c>
      <c r="E6" s="19"/>
      <c r="F6" s="18"/>
      <c r="G6" s="18"/>
      <c r="H6" s="18"/>
      <c r="I6" s="44">
        <v>821.2518061713376</v>
      </c>
      <c r="J6" s="44">
        <v>658.598</v>
      </c>
      <c r="K6" s="44">
        <v>32.31913717133779</v>
      </c>
      <c r="L6" s="44">
        <v>130.334669</v>
      </c>
    </row>
    <row r="7" spans="1:12" ht="12.75">
      <c r="A7" s="52" t="s">
        <v>3</v>
      </c>
      <c r="B7" s="20">
        <v>1161100</v>
      </c>
      <c r="C7" s="17"/>
      <c r="D7" s="18"/>
      <c r="E7" s="18" t="s">
        <v>10</v>
      </c>
      <c r="F7" s="18"/>
      <c r="G7" s="18"/>
      <c r="H7" s="18"/>
      <c r="I7" s="44">
        <v>793.5653369999999</v>
      </c>
      <c r="J7" s="44">
        <v>658.598</v>
      </c>
      <c r="K7" s="44">
        <v>4.632668</v>
      </c>
      <c r="L7" s="44">
        <v>130.334669</v>
      </c>
    </row>
    <row r="8" spans="1:12" ht="12.75">
      <c r="A8" s="52" t="s">
        <v>1</v>
      </c>
      <c r="B8" s="20">
        <v>1161110</v>
      </c>
      <c r="C8" s="17"/>
      <c r="D8" s="18"/>
      <c r="E8" s="19"/>
      <c r="F8" s="18" t="s">
        <v>11</v>
      </c>
      <c r="G8" s="18"/>
      <c r="H8" s="18"/>
      <c r="I8" s="44">
        <v>661.7238679999999</v>
      </c>
      <c r="J8" s="44">
        <v>657.1659999999999</v>
      </c>
      <c r="K8" s="44">
        <v>4.557868</v>
      </c>
      <c r="L8" s="44">
        <v>0</v>
      </c>
    </row>
    <row r="9" spans="1:12" ht="12.75">
      <c r="A9" s="22" t="s">
        <v>2</v>
      </c>
      <c r="B9" s="32">
        <v>1161111</v>
      </c>
      <c r="C9" s="23"/>
      <c r="D9" s="29"/>
      <c r="E9" s="25"/>
      <c r="F9" s="29"/>
      <c r="G9" s="29" t="s">
        <v>24</v>
      </c>
      <c r="H9" s="29"/>
      <c r="I9" s="44">
        <v>657.1659999999999</v>
      </c>
      <c r="J9" s="47">
        <v>657.1659999999999</v>
      </c>
      <c r="K9" s="47"/>
      <c r="L9" s="47"/>
    </row>
    <row r="10" spans="1:12" ht="12.75">
      <c r="A10" s="22" t="s">
        <v>17</v>
      </c>
      <c r="B10" s="32">
        <v>1161112</v>
      </c>
      <c r="C10" s="23"/>
      <c r="D10" s="29"/>
      <c r="E10" s="25"/>
      <c r="F10" s="29"/>
      <c r="G10" s="29" t="s">
        <v>25</v>
      </c>
      <c r="H10" s="29"/>
      <c r="I10" s="44">
        <v>0</v>
      </c>
      <c r="J10" s="47"/>
      <c r="K10" s="47"/>
      <c r="L10" s="47"/>
    </row>
    <row r="11" spans="1:12" ht="12.75">
      <c r="A11" s="22" t="s">
        <v>4</v>
      </c>
      <c r="B11" s="32">
        <v>1161113</v>
      </c>
      <c r="C11" s="23"/>
      <c r="D11" s="29"/>
      <c r="E11" s="25"/>
      <c r="F11" s="29"/>
      <c r="G11" s="29" t="s">
        <v>26</v>
      </c>
      <c r="H11" s="29"/>
      <c r="I11" s="44">
        <v>0</v>
      </c>
      <c r="J11" s="47"/>
      <c r="K11" s="47"/>
      <c r="L11" s="47"/>
    </row>
    <row r="12" spans="1:12" ht="12.75">
      <c r="A12" s="22" t="s">
        <v>16</v>
      </c>
      <c r="B12" s="32">
        <v>1161114</v>
      </c>
      <c r="C12" s="23"/>
      <c r="D12" s="29"/>
      <c r="E12" s="25"/>
      <c r="F12" s="29"/>
      <c r="G12" s="29" t="s">
        <v>27</v>
      </c>
      <c r="H12" s="29"/>
      <c r="I12" s="44">
        <v>4.557868</v>
      </c>
      <c r="J12" s="47"/>
      <c r="K12" s="47">
        <v>4.557868</v>
      </c>
      <c r="L12" s="47"/>
    </row>
    <row r="13" spans="1:12" ht="12.75">
      <c r="A13" s="22" t="s">
        <v>5</v>
      </c>
      <c r="B13" s="32">
        <v>1161115</v>
      </c>
      <c r="C13" s="23"/>
      <c r="D13" s="29"/>
      <c r="E13" s="25"/>
      <c r="F13" s="29"/>
      <c r="G13" s="21" t="s">
        <v>22</v>
      </c>
      <c r="H13" s="29"/>
      <c r="I13" s="44">
        <v>0</v>
      </c>
      <c r="J13" s="47"/>
      <c r="K13" s="47"/>
      <c r="L13" s="47"/>
    </row>
    <row r="14" spans="1:12" ht="12.75">
      <c r="A14" s="52" t="s">
        <v>21</v>
      </c>
      <c r="B14" s="20">
        <v>1161120</v>
      </c>
      <c r="C14" s="17"/>
      <c r="D14" s="18"/>
      <c r="E14" s="19"/>
      <c r="F14" s="18" t="s">
        <v>12</v>
      </c>
      <c r="G14" s="18"/>
      <c r="H14" s="18"/>
      <c r="I14" s="44">
        <v>131.841469</v>
      </c>
      <c r="J14" s="44">
        <v>1.432</v>
      </c>
      <c r="K14" s="44">
        <v>0.07479999999999999</v>
      </c>
      <c r="L14" s="44">
        <v>130.334669</v>
      </c>
    </row>
    <row r="15" spans="1:12" ht="12.75">
      <c r="A15" s="22" t="s">
        <v>2</v>
      </c>
      <c r="B15" s="32">
        <v>1161121</v>
      </c>
      <c r="C15" s="23"/>
      <c r="D15" s="29"/>
      <c r="E15" s="25"/>
      <c r="F15" s="29"/>
      <c r="G15" s="29" t="s">
        <v>27</v>
      </c>
      <c r="H15" s="29"/>
      <c r="I15" s="44">
        <v>0.07479999999999999</v>
      </c>
      <c r="J15" s="47">
        <v>0</v>
      </c>
      <c r="K15" s="47">
        <v>0.07479999999999999</v>
      </c>
      <c r="L15" s="47"/>
    </row>
    <row r="16" spans="1:12" ht="12.75">
      <c r="A16" s="22"/>
      <c r="B16" s="32">
        <v>1161122</v>
      </c>
      <c r="C16" s="23"/>
      <c r="D16" s="29"/>
      <c r="E16" s="25"/>
      <c r="F16" s="29"/>
      <c r="G16" s="29" t="s">
        <v>28</v>
      </c>
      <c r="H16" s="29"/>
      <c r="I16" s="44">
        <v>130.334669</v>
      </c>
      <c r="J16" s="47"/>
      <c r="K16" s="47"/>
      <c r="L16" s="47">
        <v>130.334669</v>
      </c>
    </row>
    <row r="17" spans="1:12" ht="12.75">
      <c r="A17" s="22"/>
      <c r="B17" s="32">
        <v>1161123</v>
      </c>
      <c r="C17" s="23"/>
      <c r="D17" s="29"/>
      <c r="E17" s="25"/>
      <c r="F17" s="29"/>
      <c r="G17" s="21" t="s">
        <v>23</v>
      </c>
      <c r="H17" s="29"/>
      <c r="I17" s="44">
        <v>1.432</v>
      </c>
      <c r="J17" s="47">
        <v>1.432</v>
      </c>
      <c r="K17" s="47">
        <v>0</v>
      </c>
      <c r="L17" s="47"/>
    </row>
    <row r="18" spans="1:12" ht="12.75">
      <c r="A18" s="52"/>
      <c r="B18" s="20">
        <v>1161200</v>
      </c>
      <c r="C18" s="17"/>
      <c r="D18" s="18"/>
      <c r="E18" s="18" t="s">
        <v>13</v>
      </c>
      <c r="F18" s="18"/>
      <c r="G18" s="18"/>
      <c r="H18" s="18"/>
      <c r="I18" s="44">
        <v>27.68646917133779</v>
      </c>
      <c r="J18" s="44">
        <v>0</v>
      </c>
      <c r="K18" s="44">
        <v>27.68646917133779</v>
      </c>
      <c r="L18" s="44">
        <v>0</v>
      </c>
    </row>
    <row r="19" spans="1:12" ht="12.75">
      <c r="A19" s="22"/>
      <c r="B19" s="32">
        <v>1161201</v>
      </c>
      <c r="C19" s="23"/>
      <c r="D19" s="29"/>
      <c r="E19" s="25"/>
      <c r="F19" s="29" t="s">
        <v>29</v>
      </c>
      <c r="G19" s="24"/>
      <c r="H19" s="29"/>
      <c r="I19" s="44">
        <v>0.00572847</v>
      </c>
      <c r="J19" s="47"/>
      <c r="K19" s="47">
        <v>0.00572847</v>
      </c>
      <c r="L19" s="47"/>
    </row>
    <row r="20" spans="1:12" ht="12.75">
      <c r="A20" s="22"/>
      <c r="B20" s="32">
        <v>1161202</v>
      </c>
      <c r="C20" s="23"/>
      <c r="D20" s="29"/>
      <c r="E20" s="25"/>
      <c r="F20" s="29" t="s">
        <v>30</v>
      </c>
      <c r="G20" s="24"/>
      <c r="H20" s="29"/>
      <c r="I20" s="44">
        <v>8.854646800000001</v>
      </c>
      <c r="J20" s="47"/>
      <c r="K20" s="47">
        <v>8.854646800000001</v>
      </c>
      <c r="L20" s="47"/>
    </row>
    <row r="21" spans="1:12" ht="12.75">
      <c r="A21" s="22"/>
      <c r="B21" s="32">
        <v>1161203</v>
      </c>
      <c r="C21" s="23"/>
      <c r="D21" s="29"/>
      <c r="E21" s="25"/>
      <c r="F21" s="29" t="s">
        <v>31</v>
      </c>
      <c r="G21" s="24"/>
      <c r="H21" s="29"/>
      <c r="I21" s="44">
        <v>18.826093901337792</v>
      </c>
      <c r="J21" s="47"/>
      <c r="K21" s="47">
        <v>18.826093901337792</v>
      </c>
      <c r="L21" s="47"/>
    </row>
    <row r="22" spans="1:12" ht="12.75">
      <c r="A22" s="22"/>
      <c r="B22" s="32">
        <v>1161204</v>
      </c>
      <c r="C22" s="23"/>
      <c r="D22" s="29"/>
      <c r="E22" s="25"/>
      <c r="F22" s="29" t="s">
        <v>20</v>
      </c>
      <c r="G22" s="24"/>
      <c r="H22" s="29"/>
      <c r="I22" s="44">
        <v>0</v>
      </c>
      <c r="J22" s="47"/>
      <c r="K22" s="47">
        <v>0</v>
      </c>
      <c r="L22" s="47"/>
    </row>
    <row r="23" spans="1:12" ht="12.75">
      <c r="A23" s="52"/>
      <c r="B23" s="20">
        <v>1162000</v>
      </c>
      <c r="C23" s="17"/>
      <c r="D23" s="18" t="s">
        <v>14</v>
      </c>
      <c r="E23" s="18"/>
      <c r="F23" s="18"/>
      <c r="G23" s="18"/>
      <c r="H23" s="18"/>
      <c r="I23" s="44">
        <v>0</v>
      </c>
      <c r="J23" s="44">
        <v>0</v>
      </c>
      <c r="K23" s="44">
        <v>0</v>
      </c>
      <c r="L23" s="44">
        <v>0</v>
      </c>
    </row>
    <row r="24" spans="1:12" ht="12.75">
      <c r="A24" s="52"/>
      <c r="B24" s="20">
        <v>1162100</v>
      </c>
      <c r="C24" s="17"/>
      <c r="D24" s="18"/>
      <c r="E24" s="18" t="s">
        <v>10</v>
      </c>
      <c r="F24" s="18"/>
      <c r="G24" s="18"/>
      <c r="H24" s="18"/>
      <c r="I24" s="44">
        <v>0</v>
      </c>
      <c r="J24" s="44">
        <v>0</v>
      </c>
      <c r="K24" s="44">
        <v>0</v>
      </c>
      <c r="L24" s="44">
        <v>0</v>
      </c>
    </row>
    <row r="25" spans="1:12" ht="12.75">
      <c r="A25" s="52"/>
      <c r="B25" s="20">
        <v>1162110</v>
      </c>
      <c r="C25" s="17"/>
      <c r="D25" s="18"/>
      <c r="E25" s="19"/>
      <c r="F25" s="18" t="s">
        <v>11</v>
      </c>
      <c r="G25" s="18"/>
      <c r="H25" s="18"/>
      <c r="I25" s="44">
        <v>0</v>
      </c>
      <c r="J25" s="44">
        <v>0</v>
      </c>
      <c r="K25" s="44">
        <v>0</v>
      </c>
      <c r="L25" s="44">
        <v>0</v>
      </c>
    </row>
    <row r="26" spans="1:12" ht="12.75">
      <c r="A26" s="52"/>
      <c r="B26" s="32">
        <v>1162111</v>
      </c>
      <c r="C26" s="23"/>
      <c r="D26" s="29"/>
      <c r="E26" s="25"/>
      <c r="F26" s="29"/>
      <c r="G26" s="29" t="s">
        <v>24</v>
      </c>
      <c r="H26" s="29"/>
      <c r="I26" s="44">
        <v>0</v>
      </c>
      <c r="J26" s="47"/>
      <c r="K26" s="47"/>
      <c r="L26" s="47"/>
    </row>
    <row r="27" spans="1:12" ht="12.75">
      <c r="A27" s="52"/>
      <c r="B27" s="32">
        <v>1162112</v>
      </c>
      <c r="C27" s="23"/>
      <c r="D27" s="29"/>
      <c r="E27" s="25"/>
      <c r="F27" s="29"/>
      <c r="G27" s="29" t="s">
        <v>25</v>
      </c>
      <c r="H27" s="29"/>
      <c r="I27" s="44">
        <v>0</v>
      </c>
      <c r="J27" s="47"/>
      <c r="K27" s="47"/>
      <c r="L27" s="47"/>
    </row>
    <row r="28" spans="1:12" ht="12.75">
      <c r="A28" s="52" t="s">
        <v>17</v>
      </c>
      <c r="B28" s="32">
        <v>1162113</v>
      </c>
      <c r="C28" s="23"/>
      <c r="D28" s="29"/>
      <c r="E28" s="25"/>
      <c r="F28" s="29"/>
      <c r="G28" s="29" t="s">
        <v>26</v>
      </c>
      <c r="H28" s="29"/>
      <c r="I28" s="44">
        <v>0</v>
      </c>
      <c r="J28" s="47"/>
      <c r="K28" s="47"/>
      <c r="L28" s="47"/>
    </row>
    <row r="29" spans="1:12" ht="12.75">
      <c r="A29" s="52" t="s">
        <v>15</v>
      </c>
      <c r="B29" s="32">
        <v>1162114</v>
      </c>
      <c r="C29" s="23"/>
      <c r="D29" s="29"/>
      <c r="E29" s="25"/>
      <c r="F29" s="29"/>
      <c r="G29" s="29" t="s">
        <v>27</v>
      </c>
      <c r="H29" s="29"/>
      <c r="I29" s="44">
        <v>0</v>
      </c>
      <c r="J29" s="47"/>
      <c r="K29" s="47"/>
      <c r="L29" s="47"/>
    </row>
    <row r="30" spans="1:12" ht="12.75">
      <c r="A30" s="52" t="s">
        <v>3</v>
      </c>
      <c r="B30" s="32">
        <v>1162115</v>
      </c>
      <c r="C30" s="23"/>
      <c r="D30" s="29"/>
      <c r="E30" s="25"/>
      <c r="F30" s="29"/>
      <c r="G30" s="21" t="s">
        <v>22</v>
      </c>
      <c r="H30" s="29"/>
      <c r="I30" s="44">
        <v>0</v>
      </c>
      <c r="J30" s="47"/>
      <c r="K30" s="47"/>
      <c r="L30" s="47"/>
    </row>
    <row r="31" spans="1:12" ht="12.75">
      <c r="A31" s="51" t="s">
        <v>1</v>
      </c>
      <c r="B31" s="20">
        <v>1162120</v>
      </c>
      <c r="C31" s="17"/>
      <c r="D31" s="18"/>
      <c r="E31" s="19"/>
      <c r="F31" s="18" t="s">
        <v>12</v>
      </c>
      <c r="G31" s="18"/>
      <c r="H31" s="18"/>
      <c r="I31" s="44">
        <v>0</v>
      </c>
      <c r="J31" s="44">
        <v>0</v>
      </c>
      <c r="K31" s="44">
        <v>0</v>
      </c>
      <c r="L31" s="44">
        <v>0</v>
      </c>
    </row>
    <row r="32" spans="1:12" ht="12.75">
      <c r="A32" s="51" t="s">
        <v>2</v>
      </c>
      <c r="B32" s="32">
        <v>1162121</v>
      </c>
      <c r="C32" s="23"/>
      <c r="D32" s="29"/>
      <c r="E32" s="25"/>
      <c r="F32" s="29"/>
      <c r="G32" s="29" t="s">
        <v>27</v>
      </c>
      <c r="H32" s="29"/>
      <c r="I32" s="44">
        <v>0</v>
      </c>
      <c r="J32" s="47"/>
      <c r="K32" s="47"/>
      <c r="L32" s="47"/>
    </row>
    <row r="33" spans="1:12" ht="12.75">
      <c r="A33" s="51" t="s">
        <v>17</v>
      </c>
      <c r="B33" s="32">
        <v>1162122</v>
      </c>
      <c r="C33" s="23"/>
      <c r="D33" s="29"/>
      <c r="E33" s="25"/>
      <c r="F33" s="29"/>
      <c r="G33" s="29" t="s">
        <v>28</v>
      </c>
      <c r="H33" s="29"/>
      <c r="I33" s="44">
        <v>0</v>
      </c>
      <c r="J33" s="47"/>
      <c r="K33" s="47"/>
      <c r="L33" s="47"/>
    </row>
    <row r="34" spans="1:12" ht="12.75">
      <c r="A34" s="51" t="s">
        <v>4</v>
      </c>
      <c r="B34" s="32">
        <v>1162123</v>
      </c>
      <c r="C34" s="23"/>
      <c r="D34" s="29"/>
      <c r="E34" s="25"/>
      <c r="F34" s="29"/>
      <c r="G34" s="21" t="s">
        <v>23</v>
      </c>
      <c r="H34" s="29"/>
      <c r="I34" s="44">
        <v>0</v>
      </c>
      <c r="J34" s="47"/>
      <c r="K34" s="47"/>
      <c r="L34" s="47"/>
    </row>
    <row r="35" spans="1:12" ht="12.75">
      <c r="A35" s="51" t="s">
        <v>16</v>
      </c>
      <c r="B35" s="20">
        <v>1162200</v>
      </c>
      <c r="C35" s="17"/>
      <c r="D35" s="18"/>
      <c r="E35" s="18" t="s">
        <v>13</v>
      </c>
      <c r="F35" s="18"/>
      <c r="G35" s="18"/>
      <c r="H35" s="18"/>
      <c r="I35" s="44">
        <v>0</v>
      </c>
      <c r="J35" s="44">
        <v>0</v>
      </c>
      <c r="K35" s="44">
        <v>0</v>
      </c>
      <c r="L35" s="44">
        <v>0</v>
      </c>
    </row>
    <row r="36" spans="1:12" ht="12.75">
      <c r="A36" s="52" t="s">
        <v>5</v>
      </c>
      <c r="B36" s="32">
        <v>1162201</v>
      </c>
      <c r="C36" s="23"/>
      <c r="D36" s="29"/>
      <c r="E36" s="25"/>
      <c r="F36" s="29" t="s">
        <v>29</v>
      </c>
      <c r="G36" s="24"/>
      <c r="H36" s="29"/>
      <c r="I36" s="44">
        <v>0</v>
      </c>
      <c r="J36" s="47"/>
      <c r="K36" s="47"/>
      <c r="L36" s="47"/>
    </row>
    <row r="37" spans="1:12" ht="12.75">
      <c r="A37" s="51" t="s">
        <v>21</v>
      </c>
      <c r="B37" s="32">
        <v>1162202</v>
      </c>
      <c r="C37" s="23"/>
      <c r="D37" s="29"/>
      <c r="E37" s="25"/>
      <c r="F37" s="29" t="s">
        <v>30</v>
      </c>
      <c r="G37" s="24"/>
      <c r="H37" s="29"/>
      <c r="I37" s="44">
        <v>0</v>
      </c>
      <c r="J37" s="47"/>
      <c r="K37" s="47"/>
      <c r="L37" s="47"/>
    </row>
    <row r="38" spans="1:12" ht="12.75">
      <c r="A38" s="51" t="s">
        <v>2</v>
      </c>
      <c r="B38" s="32">
        <v>1162203</v>
      </c>
      <c r="C38" s="23"/>
      <c r="D38" s="29"/>
      <c r="E38" s="25"/>
      <c r="F38" s="29" t="s">
        <v>31</v>
      </c>
      <c r="G38" s="24"/>
      <c r="H38" s="29"/>
      <c r="I38" s="44">
        <v>0</v>
      </c>
      <c r="J38" s="47"/>
      <c r="K38" s="47"/>
      <c r="L38" s="47"/>
    </row>
    <row r="39" spans="1:12" ht="12.75">
      <c r="A39" s="33"/>
      <c r="B39" s="34">
        <v>1162204</v>
      </c>
      <c r="C39" s="26"/>
      <c r="D39" s="28"/>
      <c r="E39" s="27"/>
      <c r="F39" s="28" t="s">
        <v>20</v>
      </c>
      <c r="G39" s="27"/>
      <c r="H39" s="28"/>
      <c r="I39" s="77">
        <v>0</v>
      </c>
      <c r="J39" s="49"/>
      <c r="K39" s="49"/>
      <c r="L39" s="49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">
      <selection activeCell="O13" sqref="O13"/>
    </sheetView>
  </sheetViews>
  <sheetFormatPr defaultColWidth="9.140625" defaultRowHeight="12.75"/>
  <sheetData>
    <row r="1" spans="1:12" ht="15">
      <c r="A1" s="1" t="s">
        <v>34</v>
      </c>
      <c r="B1" s="2"/>
      <c r="C1" s="3"/>
      <c r="D1" s="3"/>
      <c r="E1" s="3"/>
      <c r="F1" s="3"/>
      <c r="G1" s="3"/>
      <c r="H1" s="4"/>
      <c r="I1" s="5"/>
      <c r="J1" s="58"/>
      <c r="K1" s="39"/>
      <c r="L1" s="39"/>
    </row>
    <row r="2" spans="1:12" ht="15">
      <c r="A2" s="41" t="s">
        <v>39</v>
      </c>
      <c r="B2" s="7"/>
      <c r="C2" s="8"/>
      <c r="D2" s="8" t="s">
        <v>50</v>
      </c>
      <c r="E2" s="8"/>
      <c r="F2" s="8"/>
      <c r="G2" s="8"/>
      <c r="H2" s="9"/>
      <c r="I2" s="10"/>
      <c r="J2" s="57"/>
      <c r="K2" s="42"/>
      <c r="L2" s="42" t="s">
        <v>41</v>
      </c>
    </row>
    <row r="3" spans="1:12" ht="12.75">
      <c r="A3" s="72"/>
      <c r="B3" s="72"/>
      <c r="C3" s="72"/>
      <c r="D3" s="72"/>
      <c r="E3" s="72"/>
      <c r="F3" s="72"/>
      <c r="G3" s="72"/>
      <c r="H3" s="72"/>
      <c r="I3" s="38"/>
      <c r="J3" s="68"/>
      <c r="K3" s="53"/>
      <c r="L3" s="53"/>
    </row>
    <row r="4" spans="1:12" ht="12.75">
      <c r="A4" s="11"/>
      <c r="B4" s="12"/>
      <c r="C4" s="13"/>
      <c r="D4" s="14"/>
      <c r="E4" s="14"/>
      <c r="F4" s="14"/>
      <c r="G4" s="14"/>
      <c r="H4" s="15"/>
      <c r="I4" s="16" t="s">
        <v>6</v>
      </c>
      <c r="J4" s="43" t="s">
        <v>7</v>
      </c>
      <c r="K4" s="43" t="s">
        <v>8</v>
      </c>
      <c r="L4" s="43" t="s">
        <v>9</v>
      </c>
    </row>
    <row r="5" spans="1:12" ht="12.75">
      <c r="A5" s="50" t="s">
        <v>17</v>
      </c>
      <c r="B5" s="20">
        <v>1160000</v>
      </c>
      <c r="C5" s="30" t="s">
        <v>18</v>
      </c>
      <c r="D5" s="31"/>
      <c r="E5" s="31"/>
      <c r="F5" s="31"/>
      <c r="G5" s="31"/>
      <c r="H5" s="31"/>
      <c r="I5" s="45">
        <v>701.2429999999999</v>
      </c>
      <c r="J5" s="45">
        <v>528.86</v>
      </c>
      <c r="K5" s="45">
        <v>38.443</v>
      </c>
      <c r="L5" s="45">
        <v>133.94</v>
      </c>
    </row>
    <row r="6" spans="1:12" ht="12.75">
      <c r="A6" s="52" t="s">
        <v>15</v>
      </c>
      <c r="B6" s="20">
        <v>1161000</v>
      </c>
      <c r="C6" s="17"/>
      <c r="D6" s="18" t="s">
        <v>19</v>
      </c>
      <c r="E6" s="19"/>
      <c r="F6" s="18"/>
      <c r="G6" s="18"/>
      <c r="H6" s="18"/>
      <c r="I6" s="44">
        <v>701.2429999999999</v>
      </c>
      <c r="J6" s="44">
        <v>528.86</v>
      </c>
      <c r="K6" s="44">
        <v>38.443</v>
      </c>
      <c r="L6" s="44">
        <v>133.94</v>
      </c>
    </row>
    <row r="7" spans="1:12" ht="12.75">
      <c r="A7" s="52" t="s">
        <v>3</v>
      </c>
      <c r="B7" s="20">
        <v>1161100</v>
      </c>
      <c r="C7" s="17"/>
      <c r="D7" s="18"/>
      <c r="E7" s="18" t="s">
        <v>10</v>
      </c>
      <c r="F7" s="18"/>
      <c r="G7" s="18"/>
      <c r="H7" s="18"/>
      <c r="I7" s="44">
        <v>666.81</v>
      </c>
      <c r="J7" s="44">
        <v>528.86</v>
      </c>
      <c r="K7" s="44">
        <v>4.01</v>
      </c>
      <c r="L7" s="44">
        <v>133.94</v>
      </c>
    </row>
    <row r="8" spans="1:12" ht="12.75">
      <c r="A8" s="52" t="s">
        <v>1</v>
      </c>
      <c r="B8" s="20">
        <v>1161110</v>
      </c>
      <c r="C8" s="17"/>
      <c r="D8" s="18"/>
      <c r="E8" s="19"/>
      <c r="F8" s="18" t="s">
        <v>11</v>
      </c>
      <c r="G8" s="18"/>
      <c r="H8" s="18"/>
      <c r="I8" s="44">
        <v>531.836</v>
      </c>
      <c r="J8" s="44">
        <v>527.861</v>
      </c>
      <c r="K8" s="44">
        <v>3.975</v>
      </c>
      <c r="L8" s="44">
        <v>0</v>
      </c>
    </row>
    <row r="9" spans="1:12" ht="12.75">
      <c r="A9" s="22" t="s">
        <v>2</v>
      </c>
      <c r="B9" s="32">
        <v>1161111</v>
      </c>
      <c r="C9" s="23"/>
      <c r="D9" s="29"/>
      <c r="E9" s="25"/>
      <c r="F9" s="29"/>
      <c r="G9" s="29" t="s">
        <v>24</v>
      </c>
      <c r="H9" s="29"/>
      <c r="I9" s="44">
        <v>527.861</v>
      </c>
      <c r="J9" s="47">
        <v>527.861</v>
      </c>
      <c r="K9" s="47"/>
      <c r="L9" s="47"/>
    </row>
    <row r="10" spans="1:12" ht="12.75">
      <c r="A10" s="22" t="s">
        <v>17</v>
      </c>
      <c r="B10" s="32">
        <v>1161112</v>
      </c>
      <c r="C10" s="23"/>
      <c r="D10" s="29"/>
      <c r="E10" s="25"/>
      <c r="F10" s="29"/>
      <c r="G10" s="29" t="s">
        <v>25</v>
      </c>
      <c r="H10" s="29"/>
      <c r="I10" s="44">
        <v>0</v>
      </c>
      <c r="J10" s="47">
        <v>0</v>
      </c>
      <c r="K10" s="47"/>
      <c r="L10" s="47"/>
    </row>
    <row r="11" spans="1:12" ht="12.75">
      <c r="A11" s="22" t="s">
        <v>4</v>
      </c>
      <c r="B11" s="32">
        <v>1161113</v>
      </c>
      <c r="C11" s="23"/>
      <c r="D11" s="29"/>
      <c r="E11" s="25"/>
      <c r="F11" s="29"/>
      <c r="G11" s="29" t="s">
        <v>26</v>
      </c>
      <c r="H11" s="29"/>
      <c r="I11" s="44">
        <v>0</v>
      </c>
      <c r="J11" s="47"/>
      <c r="K11" s="47"/>
      <c r="L11" s="47"/>
    </row>
    <row r="12" spans="1:12" ht="12.75">
      <c r="A12" s="22" t="s">
        <v>16</v>
      </c>
      <c r="B12" s="32">
        <v>1161114</v>
      </c>
      <c r="C12" s="23"/>
      <c r="D12" s="29"/>
      <c r="E12" s="25"/>
      <c r="F12" s="29"/>
      <c r="G12" s="29" t="s">
        <v>27</v>
      </c>
      <c r="H12" s="29"/>
      <c r="I12" s="44">
        <v>3.975</v>
      </c>
      <c r="J12" s="47"/>
      <c r="K12" s="47">
        <v>3.975</v>
      </c>
      <c r="L12" s="47"/>
    </row>
    <row r="13" spans="1:12" ht="12.75">
      <c r="A13" s="22" t="s">
        <v>5</v>
      </c>
      <c r="B13" s="32">
        <v>1161115</v>
      </c>
      <c r="C13" s="23"/>
      <c r="D13" s="29"/>
      <c r="E13" s="25"/>
      <c r="F13" s="29"/>
      <c r="G13" s="21" t="s">
        <v>22</v>
      </c>
      <c r="H13" s="29"/>
      <c r="I13" s="44">
        <v>0</v>
      </c>
      <c r="J13" s="47"/>
      <c r="K13" s="47">
        <v>0</v>
      </c>
      <c r="L13" s="47"/>
    </row>
    <row r="14" spans="1:12" ht="12.75">
      <c r="A14" s="52" t="s">
        <v>21</v>
      </c>
      <c r="B14" s="20">
        <v>1161120</v>
      </c>
      <c r="C14" s="17"/>
      <c r="D14" s="18"/>
      <c r="E14" s="19"/>
      <c r="F14" s="18" t="s">
        <v>12</v>
      </c>
      <c r="G14" s="18"/>
      <c r="H14" s="18"/>
      <c r="I14" s="44">
        <v>134.974</v>
      </c>
      <c r="J14" s="44">
        <v>0.999</v>
      </c>
      <c r="K14" s="44">
        <v>0.035</v>
      </c>
      <c r="L14" s="44">
        <v>133.94</v>
      </c>
    </row>
    <row r="15" spans="1:12" ht="12.75">
      <c r="A15" s="22" t="s">
        <v>2</v>
      </c>
      <c r="B15" s="32">
        <v>1161121</v>
      </c>
      <c r="C15" s="23"/>
      <c r="D15" s="29"/>
      <c r="E15" s="25"/>
      <c r="F15" s="29"/>
      <c r="G15" s="29" t="s">
        <v>27</v>
      </c>
      <c r="H15" s="29"/>
      <c r="I15" s="44">
        <v>0.035</v>
      </c>
      <c r="J15" s="47">
        <v>0</v>
      </c>
      <c r="K15" s="47">
        <v>0.035</v>
      </c>
      <c r="L15" s="47"/>
    </row>
    <row r="16" spans="1:12" ht="12.75">
      <c r="A16" s="22"/>
      <c r="B16" s="32">
        <v>1161122</v>
      </c>
      <c r="C16" s="23"/>
      <c r="D16" s="29"/>
      <c r="E16" s="25"/>
      <c r="F16" s="29"/>
      <c r="G16" s="29" t="s">
        <v>28</v>
      </c>
      <c r="H16" s="29"/>
      <c r="I16" s="44">
        <v>133.94</v>
      </c>
      <c r="J16" s="47"/>
      <c r="K16" s="47"/>
      <c r="L16" s="47">
        <v>133.94</v>
      </c>
    </row>
    <row r="17" spans="1:12" ht="12.75">
      <c r="A17" s="22"/>
      <c r="B17" s="32">
        <v>1161123</v>
      </c>
      <c r="C17" s="23"/>
      <c r="D17" s="29"/>
      <c r="E17" s="25"/>
      <c r="F17" s="29"/>
      <c r="G17" s="21" t="s">
        <v>23</v>
      </c>
      <c r="H17" s="29"/>
      <c r="I17" s="44">
        <v>0.999</v>
      </c>
      <c r="J17" s="47">
        <v>0.999</v>
      </c>
      <c r="K17" s="47">
        <v>0</v>
      </c>
      <c r="L17" s="47"/>
    </row>
    <row r="18" spans="1:12" ht="12.75">
      <c r="A18" s="52"/>
      <c r="B18" s="20">
        <v>1161200</v>
      </c>
      <c r="C18" s="17"/>
      <c r="D18" s="18"/>
      <c r="E18" s="18" t="s">
        <v>13</v>
      </c>
      <c r="F18" s="18"/>
      <c r="G18" s="18"/>
      <c r="H18" s="18"/>
      <c r="I18" s="44">
        <v>34.433</v>
      </c>
      <c r="J18" s="44">
        <v>0</v>
      </c>
      <c r="K18" s="44">
        <v>34.433</v>
      </c>
      <c r="L18" s="44">
        <v>0</v>
      </c>
    </row>
    <row r="19" spans="1:12" ht="12.75">
      <c r="A19" s="22"/>
      <c r="B19" s="32">
        <v>1161201</v>
      </c>
      <c r="C19" s="23"/>
      <c r="D19" s="29"/>
      <c r="E19" s="25"/>
      <c r="F19" s="29" t="s">
        <v>29</v>
      </c>
      <c r="G19" s="24"/>
      <c r="H19" s="29"/>
      <c r="I19" s="44">
        <v>0.002</v>
      </c>
      <c r="J19" s="47"/>
      <c r="K19" s="47">
        <v>0.002</v>
      </c>
      <c r="L19" s="47"/>
    </row>
    <row r="20" spans="1:12" ht="12.75">
      <c r="A20" s="22"/>
      <c r="B20" s="32">
        <v>1161202</v>
      </c>
      <c r="C20" s="23"/>
      <c r="D20" s="29"/>
      <c r="E20" s="25"/>
      <c r="F20" s="29" t="s">
        <v>30</v>
      </c>
      <c r="G20" s="24"/>
      <c r="H20" s="29"/>
      <c r="I20" s="44">
        <v>8.991</v>
      </c>
      <c r="J20" s="47"/>
      <c r="K20" s="47">
        <v>8.991</v>
      </c>
      <c r="L20" s="47"/>
    </row>
    <row r="21" spans="1:12" ht="12.75">
      <c r="A21" s="22"/>
      <c r="B21" s="32">
        <v>1161203</v>
      </c>
      <c r="C21" s="23"/>
      <c r="D21" s="29"/>
      <c r="E21" s="25"/>
      <c r="F21" s="29" t="s">
        <v>31</v>
      </c>
      <c r="G21" s="24"/>
      <c r="H21" s="29"/>
      <c r="I21" s="44">
        <v>25.44</v>
      </c>
      <c r="J21" s="47"/>
      <c r="K21" s="47">
        <v>25.44</v>
      </c>
      <c r="L21" s="47"/>
    </row>
    <row r="22" spans="1:12" ht="12.75">
      <c r="A22" s="22"/>
      <c r="B22" s="32">
        <v>1161204</v>
      </c>
      <c r="C22" s="23"/>
      <c r="D22" s="29"/>
      <c r="E22" s="25"/>
      <c r="F22" s="29" t="s">
        <v>20</v>
      </c>
      <c r="G22" s="24"/>
      <c r="H22" s="29"/>
      <c r="I22" s="44">
        <v>0</v>
      </c>
      <c r="J22" s="47"/>
      <c r="K22" s="47">
        <v>0</v>
      </c>
      <c r="L22" s="47"/>
    </row>
    <row r="23" spans="1:12" ht="12.75">
      <c r="A23" s="52"/>
      <c r="B23" s="20">
        <v>1162000</v>
      </c>
      <c r="C23" s="17"/>
      <c r="D23" s="18" t="s">
        <v>14</v>
      </c>
      <c r="E23" s="18"/>
      <c r="F23" s="18"/>
      <c r="G23" s="18"/>
      <c r="H23" s="18"/>
      <c r="I23" s="44">
        <v>0</v>
      </c>
      <c r="J23" s="44">
        <v>0</v>
      </c>
      <c r="K23" s="44">
        <v>0</v>
      </c>
      <c r="L23" s="44">
        <v>0</v>
      </c>
    </row>
    <row r="24" spans="1:12" ht="12.75">
      <c r="A24" s="52"/>
      <c r="B24" s="20">
        <v>1162100</v>
      </c>
      <c r="C24" s="17"/>
      <c r="D24" s="18"/>
      <c r="E24" s="18" t="s">
        <v>10</v>
      </c>
      <c r="F24" s="18"/>
      <c r="G24" s="18"/>
      <c r="H24" s="18"/>
      <c r="I24" s="44">
        <v>0</v>
      </c>
      <c r="J24" s="44">
        <v>0</v>
      </c>
      <c r="K24" s="44">
        <v>0</v>
      </c>
      <c r="L24" s="44">
        <v>0</v>
      </c>
    </row>
    <row r="25" spans="1:12" ht="12.75">
      <c r="A25" s="52"/>
      <c r="B25" s="20">
        <v>1162110</v>
      </c>
      <c r="C25" s="17"/>
      <c r="D25" s="18"/>
      <c r="E25" s="19"/>
      <c r="F25" s="18" t="s">
        <v>11</v>
      </c>
      <c r="G25" s="18"/>
      <c r="H25" s="18"/>
      <c r="I25" s="44">
        <v>0</v>
      </c>
      <c r="J25" s="44">
        <v>0</v>
      </c>
      <c r="K25" s="44">
        <v>0</v>
      </c>
      <c r="L25" s="44">
        <v>0</v>
      </c>
    </row>
    <row r="26" spans="1:12" ht="12.75">
      <c r="A26" s="52"/>
      <c r="B26" s="32">
        <v>1162111</v>
      </c>
      <c r="C26" s="23"/>
      <c r="D26" s="29"/>
      <c r="E26" s="25"/>
      <c r="F26" s="29"/>
      <c r="G26" s="29" t="s">
        <v>24</v>
      </c>
      <c r="H26" s="29"/>
      <c r="I26" s="44">
        <v>0</v>
      </c>
      <c r="J26" s="47"/>
      <c r="K26" s="47"/>
      <c r="L26" s="47"/>
    </row>
    <row r="27" spans="1:12" ht="12.75">
      <c r="A27" s="52"/>
      <c r="B27" s="32">
        <v>1162112</v>
      </c>
      <c r="C27" s="23"/>
      <c r="D27" s="29"/>
      <c r="E27" s="25"/>
      <c r="F27" s="29"/>
      <c r="G27" s="29" t="s">
        <v>25</v>
      </c>
      <c r="H27" s="29"/>
      <c r="I27" s="44">
        <v>0</v>
      </c>
      <c r="J27" s="47"/>
      <c r="K27" s="47"/>
      <c r="L27" s="47"/>
    </row>
    <row r="28" spans="1:12" ht="12.75">
      <c r="A28" s="52" t="s">
        <v>17</v>
      </c>
      <c r="B28" s="32">
        <v>1162113</v>
      </c>
      <c r="C28" s="23"/>
      <c r="D28" s="29"/>
      <c r="E28" s="25"/>
      <c r="F28" s="29"/>
      <c r="G28" s="29" t="s">
        <v>26</v>
      </c>
      <c r="H28" s="29"/>
      <c r="I28" s="44">
        <v>0</v>
      </c>
      <c r="J28" s="47"/>
      <c r="K28" s="47"/>
      <c r="L28" s="47"/>
    </row>
    <row r="29" spans="1:12" ht="12.75">
      <c r="A29" s="52" t="s">
        <v>15</v>
      </c>
      <c r="B29" s="32">
        <v>1162114</v>
      </c>
      <c r="C29" s="23"/>
      <c r="D29" s="29"/>
      <c r="E29" s="25"/>
      <c r="F29" s="29"/>
      <c r="G29" s="29" t="s">
        <v>27</v>
      </c>
      <c r="H29" s="29"/>
      <c r="I29" s="44">
        <v>0</v>
      </c>
      <c r="J29" s="47"/>
      <c r="K29" s="47"/>
      <c r="L29" s="47"/>
    </row>
    <row r="30" spans="1:12" ht="12.75">
      <c r="A30" s="52" t="s">
        <v>3</v>
      </c>
      <c r="B30" s="32">
        <v>1162115</v>
      </c>
      <c r="C30" s="23"/>
      <c r="D30" s="29"/>
      <c r="E30" s="25"/>
      <c r="F30" s="29"/>
      <c r="G30" s="21" t="s">
        <v>22</v>
      </c>
      <c r="H30" s="29"/>
      <c r="I30" s="44">
        <v>0</v>
      </c>
      <c r="J30" s="47"/>
      <c r="K30" s="47"/>
      <c r="L30" s="47"/>
    </row>
    <row r="31" spans="1:12" ht="12.75">
      <c r="A31" s="51" t="s">
        <v>1</v>
      </c>
      <c r="B31" s="20">
        <v>1162120</v>
      </c>
      <c r="C31" s="17"/>
      <c r="D31" s="18"/>
      <c r="E31" s="19"/>
      <c r="F31" s="18" t="s">
        <v>12</v>
      </c>
      <c r="G31" s="18"/>
      <c r="H31" s="18"/>
      <c r="I31" s="44">
        <v>0</v>
      </c>
      <c r="J31" s="44">
        <v>0</v>
      </c>
      <c r="K31" s="44">
        <v>0</v>
      </c>
      <c r="L31" s="44">
        <v>0</v>
      </c>
    </row>
    <row r="32" spans="1:12" ht="12.75">
      <c r="A32" s="51" t="s">
        <v>2</v>
      </c>
      <c r="B32" s="32">
        <v>1162121</v>
      </c>
      <c r="C32" s="23"/>
      <c r="D32" s="29"/>
      <c r="E32" s="25"/>
      <c r="F32" s="29"/>
      <c r="G32" s="29" t="s">
        <v>27</v>
      </c>
      <c r="H32" s="29"/>
      <c r="I32" s="44">
        <v>0</v>
      </c>
      <c r="J32" s="47"/>
      <c r="K32" s="47"/>
      <c r="L32" s="47"/>
    </row>
    <row r="33" spans="1:12" ht="12.75">
      <c r="A33" s="51" t="s">
        <v>17</v>
      </c>
      <c r="B33" s="32">
        <v>1162122</v>
      </c>
      <c r="C33" s="23"/>
      <c r="D33" s="29"/>
      <c r="E33" s="25"/>
      <c r="F33" s="29"/>
      <c r="G33" s="29" t="s">
        <v>28</v>
      </c>
      <c r="H33" s="29"/>
      <c r="I33" s="44">
        <v>0</v>
      </c>
      <c r="J33" s="47"/>
      <c r="K33" s="47"/>
      <c r="L33" s="47"/>
    </row>
    <row r="34" spans="1:12" ht="12.75">
      <c r="A34" s="51" t="s">
        <v>4</v>
      </c>
      <c r="B34" s="32">
        <v>1162123</v>
      </c>
      <c r="C34" s="23"/>
      <c r="D34" s="29"/>
      <c r="E34" s="25"/>
      <c r="F34" s="29"/>
      <c r="G34" s="21" t="s">
        <v>23</v>
      </c>
      <c r="H34" s="29"/>
      <c r="I34" s="44">
        <v>0</v>
      </c>
      <c r="J34" s="47"/>
      <c r="K34" s="47"/>
      <c r="L34" s="47"/>
    </row>
    <row r="35" spans="1:12" ht="12.75">
      <c r="A35" s="51" t="s">
        <v>16</v>
      </c>
      <c r="B35" s="20">
        <v>1162200</v>
      </c>
      <c r="C35" s="17"/>
      <c r="D35" s="18"/>
      <c r="E35" s="18" t="s">
        <v>13</v>
      </c>
      <c r="F35" s="18"/>
      <c r="G35" s="18"/>
      <c r="H35" s="18"/>
      <c r="I35" s="44">
        <v>0</v>
      </c>
      <c r="J35" s="44">
        <v>0</v>
      </c>
      <c r="K35" s="44">
        <v>0</v>
      </c>
      <c r="L35" s="44">
        <v>0</v>
      </c>
    </row>
    <row r="36" spans="1:12" ht="12.75">
      <c r="A36" s="52" t="s">
        <v>5</v>
      </c>
      <c r="B36" s="32">
        <v>1162201</v>
      </c>
      <c r="C36" s="23"/>
      <c r="D36" s="29"/>
      <c r="E36" s="25"/>
      <c r="F36" s="29" t="s">
        <v>29</v>
      </c>
      <c r="G36" s="24"/>
      <c r="H36" s="29"/>
      <c r="I36" s="44">
        <v>0</v>
      </c>
      <c r="J36" s="47"/>
      <c r="K36" s="47"/>
      <c r="L36" s="47"/>
    </row>
    <row r="37" spans="1:12" ht="12.75">
      <c r="A37" s="51" t="s">
        <v>21</v>
      </c>
      <c r="B37" s="32">
        <v>1162202</v>
      </c>
      <c r="C37" s="23"/>
      <c r="D37" s="29"/>
      <c r="E37" s="25"/>
      <c r="F37" s="29" t="s">
        <v>30</v>
      </c>
      <c r="G37" s="24"/>
      <c r="H37" s="29"/>
      <c r="I37" s="44">
        <v>0</v>
      </c>
      <c r="J37" s="47"/>
      <c r="K37" s="47"/>
      <c r="L37" s="47"/>
    </row>
    <row r="38" spans="1:12" ht="12.75">
      <c r="A38" s="51" t="s">
        <v>2</v>
      </c>
      <c r="B38" s="32">
        <v>1162203</v>
      </c>
      <c r="C38" s="23"/>
      <c r="D38" s="29"/>
      <c r="E38" s="25"/>
      <c r="F38" s="29" t="s">
        <v>31</v>
      </c>
      <c r="G38" s="24"/>
      <c r="H38" s="29"/>
      <c r="I38" s="44">
        <v>0</v>
      </c>
      <c r="J38" s="47"/>
      <c r="K38" s="47"/>
      <c r="L38" s="47"/>
    </row>
    <row r="39" spans="1:12" ht="12.75">
      <c r="A39" s="33"/>
      <c r="B39" s="34">
        <v>1162204</v>
      </c>
      <c r="C39" s="26"/>
      <c r="D39" s="28"/>
      <c r="E39" s="27"/>
      <c r="F39" s="28" t="s">
        <v>20</v>
      </c>
      <c r="G39" s="27"/>
      <c r="H39" s="28"/>
      <c r="I39" s="77">
        <v>0</v>
      </c>
      <c r="J39" s="49"/>
      <c r="K39" s="49"/>
      <c r="L39" s="4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zoomScale="75" zoomScaleNormal="75" zoomScalePageLayoutView="0" workbookViewId="0" topLeftCell="C1">
      <selection activeCell="H49" sqref="H49"/>
    </sheetView>
  </sheetViews>
  <sheetFormatPr defaultColWidth="11.421875" defaultRowHeight="12.75"/>
  <cols>
    <col min="1" max="1" width="2.7109375" style="35" customWidth="1"/>
    <col min="2" max="2" width="8.7109375" style="6" customWidth="1"/>
    <col min="3" max="3" width="4.140625" style="6" customWidth="1"/>
    <col min="4" max="4" width="4.421875" style="6" customWidth="1"/>
    <col min="5" max="5" width="4.28125" style="6" customWidth="1"/>
    <col min="6" max="6" width="3.8515625" style="6" customWidth="1"/>
    <col min="7" max="7" width="28.421875" style="6" customWidth="1"/>
    <col min="8" max="8" width="29.7109375" style="6" customWidth="1"/>
    <col min="9" max="9" width="10.7109375" style="38" customWidth="1"/>
    <col min="10" max="12" width="9.7109375" style="54" customWidth="1"/>
    <col min="13" max="16384" width="11.421875" style="40" customWidth="1"/>
  </cols>
  <sheetData>
    <row r="1" spans="1:12" ht="15">
      <c r="A1" s="1" t="s">
        <v>34</v>
      </c>
      <c r="B1" s="2"/>
      <c r="C1" s="3"/>
      <c r="D1" s="3"/>
      <c r="E1" s="3"/>
      <c r="F1" s="3"/>
      <c r="G1" s="3"/>
      <c r="H1" s="4"/>
      <c r="I1" s="5"/>
      <c r="J1" s="39"/>
      <c r="K1" s="39"/>
      <c r="L1" s="39"/>
    </row>
    <row r="2" spans="1:12" ht="15">
      <c r="A2" s="41" t="s">
        <v>32</v>
      </c>
      <c r="B2" s="7"/>
      <c r="C2" s="8"/>
      <c r="D2" s="8"/>
      <c r="E2" s="8"/>
      <c r="F2" s="8"/>
      <c r="G2" s="8"/>
      <c r="H2" s="9"/>
      <c r="I2" s="10"/>
      <c r="J2" s="42"/>
      <c r="K2" s="42"/>
      <c r="L2" s="42"/>
    </row>
    <row r="3" spans="1:12" ht="12.75">
      <c r="A3" s="11"/>
      <c r="B3" s="12"/>
      <c r="C3" s="13"/>
      <c r="D3" s="14"/>
      <c r="E3" s="14"/>
      <c r="F3" s="14"/>
      <c r="G3" s="14"/>
      <c r="H3" s="15"/>
      <c r="I3" s="16" t="s">
        <v>6</v>
      </c>
      <c r="J3" s="43" t="s">
        <v>7</v>
      </c>
      <c r="K3" s="43" t="s">
        <v>8</v>
      </c>
      <c r="L3" s="43" t="s">
        <v>9</v>
      </c>
    </row>
    <row r="4" spans="1:12" ht="12.75">
      <c r="A4" s="50" t="s">
        <v>17</v>
      </c>
      <c r="B4" s="20">
        <v>1160000</v>
      </c>
      <c r="C4" s="30" t="s">
        <v>18</v>
      </c>
      <c r="D4" s="31"/>
      <c r="E4" s="31"/>
      <c r="F4" s="31"/>
      <c r="G4" s="31"/>
      <c r="H4" s="31"/>
      <c r="I4" s="45">
        <f>I5+I22</f>
        <v>156.435</v>
      </c>
      <c r="J4" s="45">
        <f>J5+J22</f>
        <v>89.164</v>
      </c>
      <c r="K4" s="45">
        <f>K5+K22</f>
        <v>29.805</v>
      </c>
      <c r="L4" s="45">
        <f>L5+L22</f>
        <v>37.466</v>
      </c>
    </row>
    <row r="5" spans="1:12" ht="12.75">
      <c r="A5" s="52" t="s">
        <v>15</v>
      </c>
      <c r="B5" s="20">
        <v>1161000</v>
      </c>
      <c r="C5" s="17"/>
      <c r="D5" s="18" t="s">
        <v>19</v>
      </c>
      <c r="E5" s="19"/>
      <c r="F5" s="18"/>
      <c r="G5" s="18"/>
      <c r="H5" s="18"/>
      <c r="I5" s="44">
        <f>I6+I17</f>
        <v>156.435</v>
      </c>
      <c r="J5" s="44">
        <f>J6+J17</f>
        <v>89.164</v>
      </c>
      <c r="K5" s="44">
        <f>K6+K17</f>
        <v>29.805</v>
      </c>
      <c r="L5" s="44">
        <f>L6+L17</f>
        <v>37.466</v>
      </c>
    </row>
    <row r="6" spans="1:12" ht="12.75">
      <c r="A6" s="52" t="s">
        <v>3</v>
      </c>
      <c r="B6" s="20">
        <v>1161100</v>
      </c>
      <c r="C6" s="17"/>
      <c r="D6" s="18"/>
      <c r="E6" s="18" t="s">
        <v>10</v>
      </c>
      <c r="F6" s="18"/>
      <c r="G6" s="18"/>
      <c r="H6" s="18"/>
      <c r="I6" s="44">
        <f aca="true" t="shared" si="0" ref="I6:I21">SUM(J6:L6)</f>
        <v>130.251</v>
      </c>
      <c r="J6" s="44">
        <f>J7+J13</f>
        <v>89.164</v>
      </c>
      <c r="K6" s="44">
        <f>K7+K13</f>
        <v>3.621</v>
      </c>
      <c r="L6" s="44">
        <f>L7+L13</f>
        <v>37.466</v>
      </c>
    </row>
    <row r="7" spans="1:12" ht="12.75">
      <c r="A7" s="52" t="s">
        <v>1</v>
      </c>
      <c r="B7" s="20">
        <v>1161110</v>
      </c>
      <c r="C7" s="17"/>
      <c r="D7" s="18"/>
      <c r="E7" s="19"/>
      <c r="F7" s="18" t="s">
        <v>11</v>
      </c>
      <c r="G7" s="18"/>
      <c r="H7" s="18"/>
      <c r="I7" s="44">
        <f t="shared" si="0"/>
        <v>92.40899999999999</v>
      </c>
      <c r="J7" s="44">
        <f>SUM(J8:J12)</f>
        <v>88.788</v>
      </c>
      <c r="K7" s="44">
        <f>SUM(K8:K12)</f>
        <v>3.621</v>
      </c>
      <c r="L7" s="44">
        <f>SUM(L8:L12)</f>
        <v>0</v>
      </c>
    </row>
    <row r="8" spans="1:12" ht="12.75">
      <c r="A8" s="22" t="s">
        <v>2</v>
      </c>
      <c r="B8" s="32">
        <v>1161111</v>
      </c>
      <c r="C8" s="23"/>
      <c r="D8" s="29"/>
      <c r="E8" s="25"/>
      <c r="F8" s="29"/>
      <c r="G8" s="29" t="s">
        <v>24</v>
      </c>
      <c r="H8" s="29"/>
      <c r="I8" s="55">
        <f t="shared" si="0"/>
        <v>88.788</v>
      </c>
      <c r="J8" s="56">
        <v>88.788</v>
      </c>
      <c r="K8" s="56"/>
      <c r="L8" s="56"/>
    </row>
    <row r="9" spans="1:12" ht="12.75">
      <c r="A9" s="22" t="s">
        <v>17</v>
      </c>
      <c r="B9" s="32">
        <v>1161112</v>
      </c>
      <c r="C9" s="23"/>
      <c r="D9" s="29"/>
      <c r="E9" s="25"/>
      <c r="F9" s="29"/>
      <c r="G9" s="29" t="s">
        <v>25</v>
      </c>
      <c r="H9" s="29"/>
      <c r="I9" s="55">
        <f t="shared" si="0"/>
        <v>0</v>
      </c>
      <c r="J9" s="56"/>
      <c r="K9" s="56"/>
      <c r="L9" s="56"/>
    </row>
    <row r="10" spans="1:12" ht="12.75">
      <c r="A10" s="22" t="s">
        <v>4</v>
      </c>
      <c r="B10" s="32">
        <v>1161113</v>
      </c>
      <c r="C10" s="23"/>
      <c r="D10" s="29"/>
      <c r="E10" s="25"/>
      <c r="F10" s="29"/>
      <c r="G10" s="29" t="s">
        <v>26</v>
      </c>
      <c r="H10" s="29"/>
      <c r="I10" s="55">
        <f t="shared" si="0"/>
        <v>0</v>
      </c>
      <c r="J10" s="56"/>
      <c r="K10" s="56"/>
      <c r="L10" s="56"/>
    </row>
    <row r="11" spans="1:12" ht="12.75">
      <c r="A11" s="22" t="s">
        <v>16</v>
      </c>
      <c r="B11" s="32">
        <v>1161114</v>
      </c>
      <c r="C11" s="23"/>
      <c r="D11" s="29"/>
      <c r="E11" s="25"/>
      <c r="F11" s="29"/>
      <c r="G11" s="29" t="s">
        <v>27</v>
      </c>
      <c r="H11" s="29"/>
      <c r="I11" s="55">
        <f t="shared" si="0"/>
        <v>3.6</v>
      </c>
      <c r="J11" s="56"/>
      <c r="K11" s="56">
        <v>3.6</v>
      </c>
      <c r="L11" s="56"/>
    </row>
    <row r="12" spans="1:12" ht="12.75">
      <c r="A12" s="22" t="s">
        <v>5</v>
      </c>
      <c r="B12" s="32">
        <v>1161115</v>
      </c>
      <c r="C12" s="23"/>
      <c r="D12" s="29"/>
      <c r="E12" s="25"/>
      <c r="F12" s="29"/>
      <c r="G12" s="21" t="s">
        <v>22</v>
      </c>
      <c r="H12" s="29"/>
      <c r="I12" s="55">
        <f t="shared" si="0"/>
        <v>0.021</v>
      </c>
      <c r="J12" s="56"/>
      <c r="K12" s="56">
        <v>0.021</v>
      </c>
      <c r="L12" s="56"/>
    </row>
    <row r="13" spans="1:12" ht="12.75">
      <c r="A13" s="52" t="s">
        <v>21</v>
      </c>
      <c r="B13" s="20">
        <v>1161120</v>
      </c>
      <c r="C13" s="17"/>
      <c r="D13" s="18"/>
      <c r="E13" s="19"/>
      <c r="F13" s="18" t="s">
        <v>12</v>
      </c>
      <c r="G13" s="18"/>
      <c r="H13" s="18"/>
      <c r="I13" s="44">
        <f t="shared" si="0"/>
        <v>37.842</v>
      </c>
      <c r="J13" s="44">
        <f>SUM(J14:J16)</f>
        <v>0.376</v>
      </c>
      <c r="K13" s="44">
        <f>SUM(K14:K16)</f>
        <v>0</v>
      </c>
      <c r="L13" s="44">
        <f>SUM(L14:L16)</f>
        <v>37.466</v>
      </c>
    </row>
    <row r="14" spans="1:12" ht="12.75">
      <c r="A14" s="22" t="s">
        <v>2</v>
      </c>
      <c r="B14" s="32">
        <v>1161121</v>
      </c>
      <c r="C14" s="23"/>
      <c r="D14" s="29"/>
      <c r="E14" s="25"/>
      <c r="F14" s="29"/>
      <c r="G14" s="29" t="s">
        <v>27</v>
      </c>
      <c r="H14" s="29"/>
      <c r="I14" s="55">
        <f t="shared" si="0"/>
        <v>0</v>
      </c>
      <c r="J14" s="56">
        <v>0</v>
      </c>
      <c r="K14" s="56">
        <v>0</v>
      </c>
      <c r="L14" s="56"/>
    </row>
    <row r="15" spans="1:12" ht="12.75">
      <c r="A15" s="22"/>
      <c r="B15" s="32">
        <v>1161122</v>
      </c>
      <c r="C15" s="23"/>
      <c r="D15" s="29"/>
      <c r="E15" s="25"/>
      <c r="F15" s="29"/>
      <c r="G15" s="29" t="s">
        <v>28</v>
      </c>
      <c r="H15" s="29"/>
      <c r="I15" s="55">
        <f t="shared" si="0"/>
        <v>37.466</v>
      </c>
      <c r="J15" s="56"/>
      <c r="K15" s="56"/>
      <c r="L15" s="56">
        <v>37.466</v>
      </c>
    </row>
    <row r="16" spans="1:12" ht="12.75">
      <c r="A16" s="22"/>
      <c r="B16" s="32">
        <v>1161123</v>
      </c>
      <c r="C16" s="23"/>
      <c r="D16" s="29"/>
      <c r="E16" s="25"/>
      <c r="F16" s="29"/>
      <c r="G16" s="21" t="s">
        <v>23</v>
      </c>
      <c r="H16" s="29"/>
      <c r="I16" s="55">
        <f t="shared" si="0"/>
        <v>0.376</v>
      </c>
      <c r="J16" s="56">
        <v>0.376</v>
      </c>
      <c r="K16" s="56">
        <v>0</v>
      </c>
      <c r="L16" s="56"/>
    </row>
    <row r="17" spans="1:12" ht="12.75">
      <c r="A17" s="52"/>
      <c r="B17" s="20">
        <v>1161200</v>
      </c>
      <c r="C17" s="17"/>
      <c r="D17" s="18"/>
      <c r="E17" s="18" t="s">
        <v>13</v>
      </c>
      <c r="F17" s="18"/>
      <c r="G17" s="18"/>
      <c r="H17" s="18"/>
      <c r="I17" s="44">
        <f t="shared" si="0"/>
        <v>26.184</v>
      </c>
      <c r="J17" s="44">
        <f>SUM(J18:J21)</f>
        <v>0</v>
      </c>
      <c r="K17" s="44">
        <f>SUM(K18:K21)</f>
        <v>26.184</v>
      </c>
      <c r="L17" s="44">
        <f>SUM(L18:L21)</f>
        <v>0</v>
      </c>
    </row>
    <row r="18" spans="1:12" ht="12.75">
      <c r="A18" s="22"/>
      <c r="B18" s="32">
        <v>1161201</v>
      </c>
      <c r="C18" s="23"/>
      <c r="D18" s="29"/>
      <c r="E18" s="25"/>
      <c r="F18" s="29" t="s">
        <v>29</v>
      </c>
      <c r="G18" s="24"/>
      <c r="H18" s="29"/>
      <c r="I18" s="55">
        <f t="shared" si="0"/>
        <v>0.126</v>
      </c>
      <c r="J18" s="56"/>
      <c r="K18" s="56">
        <v>0.126</v>
      </c>
      <c r="L18" s="56"/>
    </row>
    <row r="19" spans="1:12" ht="12.75">
      <c r="A19" s="22"/>
      <c r="B19" s="32">
        <v>1161202</v>
      </c>
      <c r="C19" s="23"/>
      <c r="D19" s="29"/>
      <c r="E19" s="25"/>
      <c r="F19" s="29" t="s">
        <v>30</v>
      </c>
      <c r="G19" s="24"/>
      <c r="H19" s="29"/>
      <c r="I19" s="55">
        <f t="shared" si="0"/>
        <v>6.974</v>
      </c>
      <c r="J19" s="56"/>
      <c r="K19" s="56">
        <v>6.974</v>
      </c>
      <c r="L19" s="56"/>
    </row>
    <row r="20" spans="1:12" ht="12.75">
      <c r="A20" s="22"/>
      <c r="B20" s="32">
        <v>1161203</v>
      </c>
      <c r="C20" s="23"/>
      <c r="D20" s="29"/>
      <c r="E20" s="25"/>
      <c r="F20" s="29" t="s">
        <v>31</v>
      </c>
      <c r="G20" s="24"/>
      <c r="H20" s="29"/>
      <c r="I20" s="55">
        <f t="shared" si="0"/>
        <v>19.084</v>
      </c>
      <c r="J20" s="56"/>
      <c r="K20" s="56">
        <v>19.084</v>
      </c>
      <c r="L20" s="56"/>
    </row>
    <row r="21" spans="1:12" ht="12.75">
      <c r="A21" s="22"/>
      <c r="B21" s="32">
        <v>1161204</v>
      </c>
      <c r="C21" s="23"/>
      <c r="D21" s="29"/>
      <c r="E21" s="25"/>
      <c r="F21" s="29" t="s">
        <v>20</v>
      </c>
      <c r="G21" s="24"/>
      <c r="H21" s="29"/>
      <c r="I21" s="55">
        <f t="shared" si="0"/>
        <v>0</v>
      </c>
      <c r="J21" s="56"/>
      <c r="K21" s="56"/>
      <c r="L21" s="56"/>
    </row>
    <row r="22" spans="1:12" ht="12.75">
      <c r="A22" s="52"/>
      <c r="B22" s="20">
        <v>1162000</v>
      </c>
      <c r="C22" s="17"/>
      <c r="D22" s="18" t="s">
        <v>14</v>
      </c>
      <c r="E22" s="18"/>
      <c r="F22" s="18"/>
      <c r="G22" s="18"/>
      <c r="H22" s="18"/>
      <c r="I22" s="44">
        <f>I23+I34</f>
        <v>0</v>
      </c>
      <c r="J22" s="44">
        <f>J23+J34</f>
        <v>0</v>
      </c>
      <c r="K22" s="44">
        <f>K23+K34</f>
        <v>0</v>
      </c>
      <c r="L22" s="44">
        <f>L23+L34</f>
        <v>0</v>
      </c>
    </row>
    <row r="23" spans="1:12" ht="12.75">
      <c r="A23" s="52"/>
      <c r="B23" s="20">
        <v>1162100</v>
      </c>
      <c r="C23" s="17"/>
      <c r="D23" s="18"/>
      <c r="E23" s="18" t="s">
        <v>10</v>
      </c>
      <c r="F23" s="18"/>
      <c r="G23" s="18"/>
      <c r="H23" s="18"/>
      <c r="I23" s="44">
        <f aca="true" t="shared" si="1" ref="I23:I38">SUM(J23:L23)</f>
        <v>0</v>
      </c>
      <c r="J23" s="44">
        <f>J24+J30</f>
        <v>0</v>
      </c>
      <c r="K23" s="44">
        <f>K24+K30</f>
        <v>0</v>
      </c>
      <c r="L23" s="44">
        <f>L24+L30</f>
        <v>0</v>
      </c>
    </row>
    <row r="24" spans="1:12" ht="12.75">
      <c r="A24" s="52"/>
      <c r="B24" s="20">
        <v>1162110</v>
      </c>
      <c r="C24" s="17"/>
      <c r="D24" s="18"/>
      <c r="E24" s="19"/>
      <c r="F24" s="18" t="s">
        <v>11</v>
      </c>
      <c r="G24" s="18"/>
      <c r="H24" s="18"/>
      <c r="I24" s="44">
        <f t="shared" si="1"/>
        <v>0</v>
      </c>
      <c r="J24" s="44">
        <f>SUM(J25:J29)</f>
        <v>0</v>
      </c>
      <c r="K24" s="44">
        <f>SUM(K25:K29)</f>
        <v>0</v>
      </c>
      <c r="L24" s="44">
        <f>SUM(L25:L29)</f>
        <v>0</v>
      </c>
    </row>
    <row r="25" spans="1:12" ht="12.75">
      <c r="A25" s="52"/>
      <c r="B25" s="32">
        <v>1162111</v>
      </c>
      <c r="C25" s="23"/>
      <c r="D25" s="29"/>
      <c r="E25" s="25"/>
      <c r="F25" s="29"/>
      <c r="G25" s="29" t="s">
        <v>24</v>
      </c>
      <c r="H25" s="29"/>
      <c r="I25" s="46">
        <f t="shared" si="1"/>
        <v>0</v>
      </c>
      <c r="J25" s="47"/>
      <c r="K25" s="47"/>
      <c r="L25" s="47"/>
    </row>
    <row r="26" spans="1:12" ht="12.75">
      <c r="A26" s="52"/>
      <c r="B26" s="32">
        <v>1162112</v>
      </c>
      <c r="C26" s="23"/>
      <c r="D26" s="29"/>
      <c r="E26" s="25"/>
      <c r="F26" s="29"/>
      <c r="G26" s="29" t="s">
        <v>25</v>
      </c>
      <c r="H26" s="29"/>
      <c r="I26" s="46">
        <f t="shared" si="1"/>
        <v>0</v>
      </c>
      <c r="J26" s="47"/>
      <c r="K26" s="47"/>
      <c r="L26" s="47"/>
    </row>
    <row r="27" spans="1:12" ht="12.75">
      <c r="A27" s="52" t="s">
        <v>17</v>
      </c>
      <c r="B27" s="32">
        <v>1162113</v>
      </c>
      <c r="C27" s="23"/>
      <c r="D27" s="29"/>
      <c r="E27" s="25"/>
      <c r="F27" s="29"/>
      <c r="G27" s="29" t="s">
        <v>26</v>
      </c>
      <c r="H27" s="29"/>
      <c r="I27" s="46">
        <f t="shared" si="1"/>
        <v>0</v>
      </c>
      <c r="J27" s="47"/>
      <c r="K27" s="47"/>
      <c r="L27" s="47"/>
    </row>
    <row r="28" spans="1:12" ht="12.75">
      <c r="A28" s="52" t="s">
        <v>15</v>
      </c>
      <c r="B28" s="32">
        <v>1162114</v>
      </c>
      <c r="C28" s="23"/>
      <c r="D28" s="29"/>
      <c r="E28" s="25"/>
      <c r="F28" s="29"/>
      <c r="G28" s="29" t="s">
        <v>27</v>
      </c>
      <c r="H28" s="29"/>
      <c r="I28" s="46">
        <f t="shared" si="1"/>
        <v>0</v>
      </c>
      <c r="J28" s="47"/>
      <c r="K28" s="47"/>
      <c r="L28" s="47"/>
    </row>
    <row r="29" spans="1:12" ht="12.75">
      <c r="A29" s="52" t="s">
        <v>3</v>
      </c>
      <c r="B29" s="32">
        <v>1162115</v>
      </c>
      <c r="C29" s="23"/>
      <c r="D29" s="29"/>
      <c r="E29" s="25"/>
      <c r="F29" s="29"/>
      <c r="G29" s="21" t="s">
        <v>22</v>
      </c>
      <c r="H29" s="29"/>
      <c r="I29" s="46">
        <f t="shared" si="1"/>
        <v>0</v>
      </c>
      <c r="J29" s="47"/>
      <c r="K29" s="47"/>
      <c r="L29" s="47"/>
    </row>
    <row r="30" spans="1:12" ht="12.75">
      <c r="A30" s="51" t="s">
        <v>1</v>
      </c>
      <c r="B30" s="20">
        <v>1162120</v>
      </c>
      <c r="C30" s="17"/>
      <c r="D30" s="18"/>
      <c r="E30" s="19"/>
      <c r="F30" s="18" t="s">
        <v>12</v>
      </c>
      <c r="G30" s="18"/>
      <c r="H30" s="18"/>
      <c r="I30" s="44">
        <f t="shared" si="1"/>
        <v>0</v>
      </c>
      <c r="J30" s="44">
        <f>SUM(J31:J33)</f>
        <v>0</v>
      </c>
      <c r="K30" s="44">
        <f>SUM(K31:K33)</f>
        <v>0</v>
      </c>
      <c r="L30" s="44">
        <f>SUM(L31:L33)</f>
        <v>0</v>
      </c>
    </row>
    <row r="31" spans="1:12" ht="12.75">
      <c r="A31" s="51" t="s">
        <v>2</v>
      </c>
      <c r="B31" s="32">
        <v>1162121</v>
      </c>
      <c r="C31" s="23"/>
      <c r="D31" s="29"/>
      <c r="E31" s="25"/>
      <c r="F31" s="29"/>
      <c r="G31" s="29" t="s">
        <v>27</v>
      </c>
      <c r="H31" s="29"/>
      <c r="I31" s="46">
        <f t="shared" si="1"/>
        <v>0</v>
      </c>
      <c r="J31" s="47"/>
      <c r="K31" s="47"/>
      <c r="L31" s="47"/>
    </row>
    <row r="32" spans="1:12" ht="12.75">
      <c r="A32" s="51" t="s">
        <v>17</v>
      </c>
      <c r="B32" s="32">
        <v>1162122</v>
      </c>
      <c r="C32" s="23"/>
      <c r="D32" s="29"/>
      <c r="E32" s="25"/>
      <c r="F32" s="29"/>
      <c r="G32" s="29" t="s">
        <v>28</v>
      </c>
      <c r="H32" s="29"/>
      <c r="I32" s="46">
        <f t="shared" si="1"/>
        <v>0</v>
      </c>
      <c r="J32" s="47"/>
      <c r="K32" s="47"/>
      <c r="L32" s="47"/>
    </row>
    <row r="33" spans="1:12" ht="12.75">
      <c r="A33" s="51" t="s">
        <v>4</v>
      </c>
      <c r="B33" s="32">
        <v>1162123</v>
      </c>
      <c r="C33" s="23"/>
      <c r="D33" s="29"/>
      <c r="E33" s="25"/>
      <c r="F33" s="29"/>
      <c r="G33" s="21" t="s">
        <v>23</v>
      </c>
      <c r="H33" s="29"/>
      <c r="I33" s="46">
        <f t="shared" si="1"/>
        <v>0</v>
      </c>
      <c r="J33" s="47"/>
      <c r="K33" s="47"/>
      <c r="L33" s="47"/>
    </row>
    <row r="34" spans="1:12" ht="12.75">
      <c r="A34" s="51" t="s">
        <v>16</v>
      </c>
      <c r="B34" s="20">
        <v>1162200</v>
      </c>
      <c r="C34" s="17"/>
      <c r="D34" s="18"/>
      <c r="E34" s="18" t="s">
        <v>13</v>
      </c>
      <c r="F34" s="18"/>
      <c r="G34" s="18"/>
      <c r="H34" s="18"/>
      <c r="I34" s="44">
        <f t="shared" si="1"/>
        <v>0</v>
      </c>
      <c r="J34" s="44">
        <f>SUM(J35:J38)</f>
        <v>0</v>
      </c>
      <c r="K34" s="44">
        <f>SUM(K35:K38)</f>
        <v>0</v>
      </c>
      <c r="L34" s="44">
        <f>SUM(L35:L38)</f>
        <v>0</v>
      </c>
    </row>
    <row r="35" spans="1:12" ht="12.75">
      <c r="A35" s="52" t="s">
        <v>5</v>
      </c>
      <c r="B35" s="32">
        <v>1162201</v>
      </c>
      <c r="C35" s="23"/>
      <c r="D35" s="29"/>
      <c r="E35" s="25"/>
      <c r="F35" s="29" t="s">
        <v>29</v>
      </c>
      <c r="G35" s="24"/>
      <c r="H35" s="29"/>
      <c r="I35" s="46">
        <f t="shared" si="1"/>
        <v>0</v>
      </c>
      <c r="J35" s="47"/>
      <c r="K35" s="47"/>
      <c r="L35" s="47"/>
    </row>
    <row r="36" spans="1:12" ht="12.75">
      <c r="A36" s="51" t="s">
        <v>21</v>
      </c>
      <c r="B36" s="32">
        <v>1162202</v>
      </c>
      <c r="C36" s="23"/>
      <c r="D36" s="29"/>
      <c r="E36" s="25"/>
      <c r="F36" s="29" t="s">
        <v>30</v>
      </c>
      <c r="G36" s="24"/>
      <c r="H36" s="29"/>
      <c r="I36" s="46">
        <f t="shared" si="1"/>
        <v>0</v>
      </c>
      <c r="J36" s="47"/>
      <c r="K36" s="47"/>
      <c r="L36" s="47"/>
    </row>
    <row r="37" spans="1:12" ht="12.75">
      <c r="A37" s="51" t="s">
        <v>2</v>
      </c>
      <c r="B37" s="32">
        <v>1162203</v>
      </c>
      <c r="C37" s="23"/>
      <c r="D37" s="29"/>
      <c r="E37" s="25"/>
      <c r="F37" s="29" t="s">
        <v>31</v>
      </c>
      <c r="G37" s="24"/>
      <c r="H37" s="29"/>
      <c r="I37" s="46">
        <f t="shared" si="1"/>
        <v>0</v>
      </c>
      <c r="J37" s="47"/>
      <c r="K37" s="47"/>
      <c r="L37" s="47"/>
    </row>
    <row r="38" spans="1:12" ht="12.75">
      <c r="A38" s="33"/>
      <c r="B38" s="34">
        <v>1162204</v>
      </c>
      <c r="C38" s="26"/>
      <c r="D38" s="28"/>
      <c r="E38" s="27"/>
      <c r="F38" s="28" t="s">
        <v>20</v>
      </c>
      <c r="G38" s="27"/>
      <c r="H38" s="28"/>
      <c r="I38" s="48">
        <f t="shared" si="1"/>
        <v>0</v>
      </c>
      <c r="J38" s="49"/>
      <c r="K38" s="49"/>
      <c r="L38" s="49"/>
    </row>
    <row r="39" spans="2:12" ht="12.75">
      <c r="B39" s="37"/>
      <c r="C39" s="36"/>
      <c r="E39" s="36"/>
      <c r="I39" s="53"/>
      <c r="J39" s="53"/>
      <c r="K39" s="53"/>
      <c r="L39" s="53"/>
    </row>
  </sheetData>
  <sheetProtection/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85"/>
  <headerFooter alignWithMargins="0">
    <oddFooter>&amp;CESSPROS Questionnaire&amp;RPage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zoomScale="75" zoomScaleNormal="75" zoomScalePageLayoutView="0" workbookViewId="0" topLeftCell="A1">
      <selection activeCell="I3" sqref="I3:L3"/>
    </sheetView>
  </sheetViews>
  <sheetFormatPr defaultColWidth="11.421875" defaultRowHeight="12.75"/>
  <cols>
    <col min="1" max="1" width="2.7109375" style="35" customWidth="1"/>
    <col min="2" max="2" width="8.7109375" style="6" customWidth="1"/>
    <col min="3" max="3" width="4.140625" style="6" customWidth="1"/>
    <col min="4" max="4" width="4.421875" style="6" customWidth="1"/>
    <col min="5" max="5" width="4.28125" style="6" customWidth="1"/>
    <col min="6" max="6" width="3.8515625" style="6" customWidth="1"/>
    <col min="7" max="7" width="28.421875" style="6" customWidth="1"/>
    <col min="8" max="8" width="39.421875" style="6" customWidth="1"/>
    <col min="9" max="9" width="10.7109375" style="38" customWidth="1"/>
    <col min="10" max="12" width="9.7109375" style="54" customWidth="1"/>
    <col min="13" max="16384" width="11.421875" style="40" customWidth="1"/>
  </cols>
  <sheetData>
    <row r="1" spans="1:12" ht="15">
      <c r="A1" s="1" t="s">
        <v>34</v>
      </c>
      <c r="B1" s="2"/>
      <c r="C1" s="3"/>
      <c r="D1" s="3"/>
      <c r="E1" s="3"/>
      <c r="F1" s="3"/>
      <c r="G1" s="3"/>
      <c r="H1" s="4"/>
      <c r="I1" s="5"/>
      <c r="J1" s="5"/>
      <c r="K1" s="39"/>
      <c r="L1" s="39"/>
    </row>
    <row r="2" spans="1:12" ht="15">
      <c r="A2" s="41" t="s">
        <v>0</v>
      </c>
      <c r="B2" s="7"/>
      <c r="C2" s="8"/>
      <c r="D2" s="8"/>
      <c r="E2" s="8"/>
      <c r="F2" s="8"/>
      <c r="G2" s="8"/>
      <c r="H2" s="9"/>
      <c r="I2" s="10"/>
      <c r="J2" s="5"/>
      <c r="K2" s="42"/>
      <c r="L2" s="42"/>
    </row>
    <row r="3" spans="1:12" ht="12.75">
      <c r="A3" s="11"/>
      <c r="B3" s="12"/>
      <c r="C3" s="13"/>
      <c r="D3" s="14"/>
      <c r="E3" s="14"/>
      <c r="F3" s="14"/>
      <c r="G3" s="14"/>
      <c r="H3" s="15"/>
      <c r="I3" s="16" t="s">
        <v>6</v>
      </c>
      <c r="J3" s="43" t="s">
        <v>7</v>
      </c>
      <c r="K3" s="43" t="s">
        <v>8</v>
      </c>
      <c r="L3" s="43" t="s">
        <v>9</v>
      </c>
    </row>
    <row r="4" spans="1:12" ht="12.75">
      <c r="A4" s="50" t="s">
        <v>17</v>
      </c>
      <c r="B4" s="20">
        <v>1160000</v>
      </c>
      <c r="C4" s="30" t="s">
        <v>18</v>
      </c>
      <c r="D4" s="31"/>
      <c r="E4" s="31"/>
      <c r="F4" s="31"/>
      <c r="G4" s="31"/>
      <c r="H4" s="31"/>
      <c r="I4" s="45">
        <f>I5+I22</f>
        <v>165.51670860000002</v>
      </c>
      <c r="J4" s="45">
        <f>J5+J22</f>
        <v>86.35270860000001</v>
      </c>
      <c r="K4" s="45">
        <f>K5+K22</f>
        <v>43.400999999999996</v>
      </c>
      <c r="L4" s="45">
        <f>L5+L22</f>
        <v>35.763</v>
      </c>
    </row>
    <row r="5" spans="1:12" ht="12.75">
      <c r="A5" s="52" t="s">
        <v>15</v>
      </c>
      <c r="B5" s="20">
        <v>1161000</v>
      </c>
      <c r="C5" s="17"/>
      <c r="D5" s="18" t="s">
        <v>19</v>
      </c>
      <c r="E5" s="19"/>
      <c r="F5" s="18"/>
      <c r="G5" s="18"/>
      <c r="H5" s="18"/>
      <c r="I5" s="44">
        <f>I6+I17</f>
        <v>165.51670860000002</v>
      </c>
      <c r="J5" s="44">
        <f>J6+J17</f>
        <v>86.35270860000001</v>
      </c>
      <c r="K5" s="44">
        <f>K6+K17</f>
        <v>43.400999999999996</v>
      </c>
      <c r="L5" s="44">
        <f>L6+L17</f>
        <v>35.763</v>
      </c>
    </row>
    <row r="6" spans="1:12" ht="12.75">
      <c r="A6" s="52" t="s">
        <v>3</v>
      </c>
      <c r="B6" s="20">
        <v>1161100</v>
      </c>
      <c r="C6" s="17"/>
      <c r="D6" s="18"/>
      <c r="E6" s="18" t="s">
        <v>10</v>
      </c>
      <c r="F6" s="18"/>
      <c r="G6" s="18"/>
      <c r="H6" s="18"/>
      <c r="I6" s="44">
        <f aca="true" t="shared" si="0" ref="I6:I21">SUM(J6:L6)</f>
        <v>126.9847086</v>
      </c>
      <c r="J6" s="44">
        <f>J7+J13</f>
        <v>86.35270860000001</v>
      </c>
      <c r="K6" s="44">
        <f>K7+K13</f>
        <v>4.869000000000001</v>
      </c>
      <c r="L6" s="44">
        <f>L7+L13</f>
        <v>35.763</v>
      </c>
    </row>
    <row r="7" spans="1:12" ht="12.75">
      <c r="A7" s="52" t="s">
        <v>1</v>
      </c>
      <c r="B7" s="20">
        <v>1161110</v>
      </c>
      <c r="C7" s="17"/>
      <c r="D7" s="18"/>
      <c r="E7" s="19"/>
      <c r="F7" s="18" t="s">
        <v>11</v>
      </c>
      <c r="G7" s="18"/>
      <c r="H7" s="18"/>
      <c r="I7" s="44">
        <f t="shared" si="0"/>
        <v>90.69976500000001</v>
      </c>
      <c r="J7" s="44">
        <f>SUM(J8:J12)</f>
        <v>85.83176500000002</v>
      </c>
      <c r="K7" s="44">
        <f>SUM(K8:K12)</f>
        <v>4.868</v>
      </c>
      <c r="L7" s="44">
        <f>SUM(L8:L12)</f>
        <v>0</v>
      </c>
    </row>
    <row r="8" spans="1:12" ht="12.75">
      <c r="A8" s="22" t="s">
        <v>2</v>
      </c>
      <c r="B8" s="32">
        <v>1161111</v>
      </c>
      <c r="C8" s="23"/>
      <c r="D8" s="29"/>
      <c r="E8" s="25"/>
      <c r="F8" s="29"/>
      <c r="G8" s="29" t="s">
        <v>24</v>
      </c>
      <c r="H8" s="29"/>
      <c r="I8" s="55">
        <f t="shared" si="0"/>
        <v>85.83176500000002</v>
      </c>
      <c r="J8" s="56">
        <v>85.83176500000002</v>
      </c>
      <c r="K8" s="56"/>
      <c r="L8" s="56"/>
    </row>
    <row r="9" spans="1:12" ht="12.75">
      <c r="A9" s="22" t="s">
        <v>17</v>
      </c>
      <c r="B9" s="32">
        <v>1161112</v>
      </c>
      <c r="C9" s="23"/>
      <c r="D9" s="29"/>
      <c r="E9" s="25"/>
      <c r="F9" s="29"/>
      <c r="G9" s="29" t="s">
        <v>25</v>
      </c>
      <c r="H9" s="29"/>
      <c r="I9" s="55">
        <f t="shared" si="0"/>
        <v>0</v>
      </c>
      <c r="J9" s="56"/>
      <c r="K9" s="56"/>
      <c r="L9" s="56"/>
    </row>
    <row r="10" spans="1:12" ht="12.75">
      <c r="A10" s="22" t="s">
        <v>4</v>
      </c>
      <c r="B10" s="32">
        <v>1161113</v>
      </c>
      <c r="C10" s="23"/>
      <c r="D10" s="29"/>
      <c r="E10" s="25"/>
      <c r="F10" s="29"/>
      <c r="G10" s="29" t="s">
        <v>26</v>
      </c>
      <c r="H10" s="29"/>
      <c r="I10" s="55">
        <f t="shared" si="0"/>
        <v>0</v>
      </c>
      <c r="J10" s="56"/>
      <c r="K10" s="56"/>
      <c r="L10" s="56"/>
    </row>
    <row r="11" spans="1:12" ht="12.75">
      <c r="A11" s="22" t="s">
        <v>16</v>
      </c>
      <c r="B11" s="32">
        <v>1161114</v>
      </c>
      <c r="C11" s="23"/>
      <c r="D11" s="29"/>
      <c r="E11" s="25"/>
      <c r="F11" s="29"/>
      <c r="G11" s="29" t="s">
        <v>27</v>
      </c>
      <c r="H11" s="29"/>
      <c r="I11" s="55">
        <f t="shared" si="0"/>
        <v>3.833</v>
      </c>
      <c r="J11" s="56"/>
      <c r="K11" s="56">
        <v>3.833</v>
      </c>
      <c r="L11" s="56"/>
    </row>
    <row r="12" spans="1:12" ht="12.75">
      <c r="A12" s="22" t="s">
        <v>5</v>
      </c>
      <c r="B12" s="32">
        <v>1161115</v>
      </c>
      <c r="C12" s="23"/>
      <c r="D12" s="29"/>
      <c r="E12" s="25"/>
      <c r="F12" s="29"/>
      <c r="G12" s="21" t="s">
        <v>22</v>
      </c>
      <c r="H12" s="29"/>
      <c r="I12" s="55">
        <f t="shared" si="0"/>
        <v>1.035</v>
      </c>
      <c r="J12" s="56"/>
      <c r="K12" s="56">
        <f>0.077+0.958</f>
        <v>1.035</v>
      </c>
      <c r="L12" s="56"/>
    </row>
    <row r="13" spans="1:12" ht="12.75">
      <c r="A13" s="52" t="s">
        <v>21</v>
      </c>
      <c r="B13" s="20">
        <v>1161120</v>
      </c>
      <c r="C13" s="17"/>
      <c r="D13" s="18"/>
      <c r="E13" s="19"/>
      <c r="F13" s="18" t="s">
        <v>12</v>
      </c>
      <c r="G13" s="18"/>
      <c r="H13" s="18"/>
      <c r="I13" s="44">
        <f t="shared" si="0"/>
        <v>36.2849436</v>
      </c>
      <c r="J13" s="44">
        <f>SUM(J14:J16)</f>
        <v>0.5209436000000001</v>
      </c>
      <c r="K13" s="44">
        <f>SUM(K14:K16)</f>
        <v>0.001</v>
      </c>
      <c r="L13" s="44">
        <f>SUM(L14:L16)</f>
        <v>35.763</v>
      </c>
    </row>
    <row r="14" spans="1:12" ht="12.75">
      <c r="A14" s="22" t="s">
        <v>2</v>
      </c>
      <c r="B14" s="32">
        <v>1161121</v>
      </c>
      <c r="C14" s="23"/>
      <c r="D14" s="29"/>
      <c r="E14" s="25"/>
      <c r="F14" s="29"/>
      <c r="G14" s="29" t="s">
        <v>27</v>
      </c>
      <c r="H14" s="29"/>
      <c r="I14" s="55">
        <f t="shared" si="0"/>
        <v>0.001</v>
      </c>
      <c r="J14" s="56">
        <v>0</v>
      </c>
      <c r="K14" s="56">
        <v>0.001</v>
      </c>
      <c r="L14" s="56"/>
    </row>
    <row r="15" spans="1:12" ht="12.75">
      <c r="A15" s="22"/>
      <c r="B15" s="32">
        <v>1161122</v>
      </c>
      <c r="C15" s="23"/>
      <c r="D15" s="29"/>
      <c r="E15" s="25"/>
      <c r="F15" s="29"/>
      <c r="G15" s="29" t="s">
        <v>28</v>
      </c>
      <c r="H15" s="29"/>
      <c r="I15" s="55">
        <f t="shared" si="0"/>
        <v>35.763</v>
      </c>
      <c r="J15" s="56"/>
      <c r="K15" s="56"/>
      <c r="L15" s="56">
        <v>35.763</v>
      </c>
    </row>
    <row r="16" spans="1:12" ht="12.75">
      <c r="A16" s="22"/>
      <c r="B16" s="32">
        <v>1161123</v>
      </c>
      <c r="C16" s="23"/>
      <c r="D16" s="29"/>
      <c r="E16" s="25"/>
      <c r="F16" s="29"/>
      <c r="G16" s="21" t="s">
        <v>23</v>
      </c>
      <c r="H16" s="29"/>
      <c r="I16" s="55">
        <f t="shared" si="0"/>
        <v>0.5209436000000001</v>
      </c>
      <c r="J16" s="56">
        <v>0.5209436000000001</v>
      </c>
      <c r="K16" s="56">
        <v>0</v>
      </c>
      <c r="L16" s="56"/>
    </row>
    <row r="17" spans="1:12" ht="12.75">
      <c r="A17" s="52"/>
      <c r="B17" s="20">
        <v>1161200</v>
      </c>
      <c r="C17" s="17"/>
      <c r="D17" s="18"/>
      <c r="E17" s="18" t="s">
        <v>13</v>
      </c>
      <c r="F17" s="18"/>
      <c r="G17" s="18"/>
      <c r="H17" s="18"/>
      <c r="I17" s="44">
        <f t="shared" si="0"/>
        <v>38.532</v>
      </c>
      <c r="J17" s="44">
        <f>SUM(J18:J21)</f>
        <v>0</v>
      </c>
      <c r="K17" s="44">
        <f>SUM(K18:K21)</f>
        <v>38.532</v>
      </c>
      <c r="L17" s="44">
        <f>SUM(L18:L21)</f>
        <v>0</v>
      </c>
    </row>
    <row r="18" spans="1:12" ht="12.75">
      <c r="A18" s="22"/>
      <c r="B18" s="32">
        <v>1161201</v>
      </c>
      <c r="C18" s="23"/>
      <c r="D18" s="29"/>
      <c r="E18" s="25"/>
      <c r="F18" s="29" t="s">
        <v>29</v>
      </c>
      <c r="G18" s="24"/>
      <c r="H18" s="29"/>
      <c r="I18" s="55">
        <f t="shared" si="0"/>
        <v>0.142</v>
      </c>
      <c r="J18" s="56"/>
      <c r="K18" s="56">
        <v>0.142</v>
      </c>
      <c r="L18" s="56"/>
    </row>
    <row r="19" spans="1:12" ht="12.75">
      <c r="A19" s="22"/>
      <c r="B19" s="32">
        <v>1161202</v>
      </c>
      <c r="C19" s="23"/>
      <c r="D19" s="29"/>
      <c r="E19" s="25"/>
      <c r="F19" s="29" t="s">
        <v>30</v>
      </c>
      <c r="G19" s="24"/>
      <c r="H19" s="29"/>
      <c r="I19" s="55">
        <f t="shared" si="0"/>
        <v>8.378</v>
      </c>
      <c r="J19" s="56"/>
      <c r="K19" s="56">
        <v>8.378</v>
      </c>
      <c r="L19" s="56"/>
    </row>
    <row r="20" spans="1:12" ht="12.75">
      <c r="A20" s="22"/>
      <c r="B20" s="32">
        <v>1161203</v>
      </c>
      <c r="C20" s="23"/>
      <c r="D20" s="29"/>
      <c r="E20" s="25"/>
      <c r="F20" s="29" t="s">
        <v>31</v>
      </c>
      <c r="G20" s="24"/>
      <c r="H20" s="29"/>
      <c r="I20" s="55">
        <f t="shared" si="0"/>
        <v>30.012</v>
      </c>
      <c r="J20" s="56"/>
      <c r="K20" s="56">
        <v>30.012</v>
      </c>
      <c r="L20" s="56"/>
    </row>
    <row r="21" spans="1:12" ht="12.75">
      <c r="A21" s="22"/>
      <c r="B21" s="32">
        <v>1161204</v>
      </c>
      <c r="C21" s="23"/>
      <c r="D21" s="29"/>
      <c r="E21" s="25"/>
      <c r="F21" s="29" t="s">
        <v>20</v>
      </c>
      <c r="G21" s="24"/>
      <c r="H21" s="29"/>
      <c r="I21" s="55">
        <f t="shared" si="0"/>
        <v>0</v>
      </c>
      <c r="J21" s="56"/>
      <c r="K21" s="56"/>
      <c r="L21" s="56"/>
    </row>
    <row r="22" spans="1:12" ht="12.75">
      <c r="A22" s="52"/>
      <c r="B22" s="20">
        <v>1162000</v>
      </c>
      <c r="C22" s="17"/>
      <c r="D22" s="18" t="s">
        <v>14</v>
      </c>
      <c r="E22" s="18"/>
      <c r="F22" s="18"/>
      <c r="G22" s="18"/>
      <c r="H22" s="18"/>
      <c r="I22" s="44">
        <f>I23+I34</f>
        <v>0</v>
      </c>
      <c r="J22" s="44">
        <f>J23+J34</f>
        <v>0</v>
      </c>
      <c r="K22" s="44">
        <f>K23+K34</f>
        <v>0</v>
      </c>
      <c r="L22" s="44">
        <f>L23+L34</f>
        <v>0</v>
      </c>
    </row>
    <row r="23" spans="1:12" ht="12.75">
      <c r="A23" s="52"/>
      <c r="B23" s="20">
        <v>1162100</v>
      </c>
      <c r="C23" s="17"/>
      <c r="D23" s="18"/>
      <c r="E23" s="18" t="s">
        <v>10</v>
      </c>
      <c r="F23" s="18"/>
      <c r="G23" s="18"/>
      <c r="H23" s="18"/>
      <c r="I23" s="44">
        <f aca="true" t="shared" si="1" ref="I23:I38">SUM(J23:L23)</f>
        <v>0</v>
      </c>
      <c r="J23" s="44">
        <f>J24+J30</f>
        <v>0</v>
      </c>
      <c r="K23" s="44">
        <f>K24+K30</f>
        <v>0</v>
      </c>
      <c r="L23" s="44">
        <f>L24+L30</f>
        <v>0</v>
      </c>
    </row>
    <row r="24" spans="1:12" ht="12.75">
      <c r="A24" s="52"/>
      <c r="B24" s="20">
        <v>1162110</v>
      </c>
      <c r="C24" s="17"/>
      <c r="D24" s="18"/>
      <c r="E24" s="19"/>
      <c r="F24" s="18" t="s">
        <v>11</v>
      </c>
      <c r="G24" s="18"/>
      <c r="H24" s="18"/>
      <c r="I24" s="44">
        <f t="shared" si="1"/>
        <v>0</v>
      </c>
      <c r="J24" s="44">
        <f>SUM(J25:J29)</f>
        <v>0</v>
      </c>
      <c r="K24" s="44">
        <f>SUM(K25:K29)</f>
        <v>0</v>
      </c>
      <c r="L24" s="44">
        <f>SUM(L25:L29)</f>
        <v>0</v>
      </c>
    </row>
    <row r="25" spans="1:12" ht="12.75">
      <c r="A25" s="52"/>
      <c r="B25" s="32">
        <v>1162111</v>
      </c>
      <c r="C25" s="23"/>
      <c r="D25" s="29"/>
      <c r="E25" s="25"/>
      <c r="F25" s="29"/>
      <c r="G25" s="29" t="s">
        <v>24</v>
      </c>
      <c r="H25" s="29"/>
      <c r="I25" s="46">
        <f t="shared" si="1"/>
        <v>0</v>
      </c>
      <c r="J25" s="47"/>
      <c r="K25" s="47"/>
      <c r="L25" s="47"/>
    </row>
    <row r="26" spans="1:12" ht="12.75">
      <c r="A26" s="52"/>
      <c r="B26" s="32">
        <v>1162112</v>
      </c>
      <c r="C26" s="23"/>
      <c r="D26" s="29"/>
      <c r="E26" s="25"/>
      <c r="F26" s="29"/>
      <c r="G26" s="29" t="s">
        <v>25</v>
      </c>
      <c r="H26" s="29"/>
      <c r="I26" s="46">
        <f t="shared" si="1"/>
        <v>0</v>
      </c>
      <c r="J26" s="47"/>
      <c r="K26" s="47"/>
      <c r="L26" s="47"/>
    </row>
    <row r="27" spans="1:12" ht="12.75">
      <c r="A27" s="52" t="s">
        <v>17</v>
      </c>
      <c r="B27" s="32">
        <v>1162113</v>
      </c>
      <c r="C27" s="23"/>
      <c r="D27" s="29"/>
      <c r="E27" s="25"/>
      <c r="F27" s="29"/>
      <c r="G27" s="29" t="s">
        <v>26</v>
      </c>
      <c r="H27" s="29"/>
      <c r="I27" s="46">
        <f t="shared" si="1"/>
        <v>0</v>
      </c>
      <c r="J27" s="47"/>
      <c r="K27" s="47"/>
      <c r="L27" s="47"/>
    </row>
    <row r="28" spans="1:12" ht="12.75">
      <c r="A28" s="52" t="s">
        <v>15</v>
      </c>
      <c r="B28" s="32">
        <v>1162114</v>
      </c>
      <c r="C28" s="23"/>
      <c r="D28" s="29"/>
      <c r="E28" s="25"/>
      <c r="F28" s="29"/>
      <c r="G28" s="29" t="s">
        <v>27</v>
      </c>
      <c r="H28" s="29"/>
      <c r="I28" s="46">
        <f t="shared" si="1"/>
        <v>0</v>
      </c>
      <c r="J28" s="47"/>
      <c r="K28" s="47"/>
      <c r="L28" s="47"/>
    </row>
    <row r="29" spans="1:12" ht="12.75">
      <c r="A29" s="52" t="s">
        <v>3</v>
      </c>
      <c r="B29" s="32">
        <v>1162115</v>
      </c>
      <c r="C29" s="23"/>
      <c r="D29" s="29"/>
      <c r="E29" s="25"/>
      <c r="F29" s="29"/>
      <c r="G29" s="21" t="s">
        <v>22</v>
      </c>
      <c r="H29" s="29"/>
      <c r="I29" s="46">
        <f t="shared" si="1"/>
        <v>0</v>
      </c>
      <c r="J29" s="47"/>
      <c r="K29" s="47"/>
      <c r="L29" s="47"/>
    </row>
    <row r="30" spans="1:12" ht="12.75">
      <c r="A30" s="51" t="s">
        <v>1</v>
      </c>
      <c r="B30" s="20">
        <v>1162120</v>
      </c>
      <c r="C30" s="17"/>
      <c r="D30" s="18"/>
      <c r="E30" s="19"/>
      <c r="F30" s="18" t="s">
        <v>12</v>
      </c>
      <c r="G30" s="18"/>
      <c r="H30" s="18"/>
      <c r="I30" s="44">
        <f t="shared" si="1"/>
        <v>0</v>
      </c>
      <c r="J30" s="44">
        <f>SUM(J31:J33)</f>
        <v>0</v>
      </c>
      <c r="K30" s="44">
        <f>SUM(K31:K33)</f>
        <v>0</v>
      </c>
      <c r="L30" s="44">
        <f>SUM(L31:L33)</f>
        <v>0</v>
      </c>
    </row>
    <row r="31" spans="1:12" ht="12.75">
      <c r="A31" s="51" t="s">
        <v>2</v>
      </c>
      <c r="B31" s="32">
        <v>1162121</v>
      </c>
      <c r="C31" s="23"/>
      <c r="D31" s="29"/>
      <c r="E31" s="25"/>
      <c r="F31" s="29"/>
      <c r="G31" s="29" t="s">
        <v>27</v>
      </c>
      <c r="H31" s="29"/>
      <c r="I31" s="46">
        <f t="shared" si="1"/>
        <v>0</v>
      </c>
      <c r="J31" s="47"/>
      <c r="K31" s="47"/>
      <c r="L31" s="47"/>
    </row>
    <row r="32" spans="1:12" ht="12.75">
      <c r="A32" s="51" t="s">
        <v>17</v>
      </c>
      <c r="B32" s="32">
        <v>1162122</v>
      </c>
      <c r="C32" s="23"/>
      <c r="D32" s="29"/>
      <c r="E32" s="25"/>
      <c r="F32" s="29"/>
      <c r="G32" s="29" t="s">
        <v>28</v>
      </c>
      <c r="H32" s="29"/>
      <c r="I32" s="46">
        <f t="shared" si="1"/>
        <v>0</v>
      </c>
      <c r="J32" s="47"/>
      <c r="K32" s="47"/>
      <c r="L32" s="56"/>
    </row>
    <row r="33" spans="1:12" ht="12.75">
      <c r="A33" s="51" t="s">
        <v>4</v>
      </c>
      <c r="B33" s="32">
        <v>1162123</v>
      </c>
      <c r="C33" s="23"/>
      <c r="D33" s="29"/>
      <c r="E33" s="25"/>
      <c r="F33" s="29"/>
      <c r="G33" s="21" t="s">
        <v>23</v>
      </c>
      <c r="H33" s="29"/>
      <c r="I33" s="46">
        <f t="shared" si="1"/>
        <v>0</v>
      </c>
      <c r="J33" s="47"/>
      <c r="K33" s="47"/>
      <c r="L33" s="47"/>
    </row>
    <row r="34" spans="1:12" ht="12.75">
      <c r="A34" s="51" t="s">
        <v>16</v>
      </c>
      <c r="B34" s="20">
        <v>1162200</v>
      </c>
      <c r="C34" s="17"/>
      <c r="D34" s="18"/>
      <c r="E34" s="18" t="s">
        <v>13</v>
      </c>
      <c r="F34" s="18"/>
      <c r="G34" s="18"/>
      <c r="H34" s="18"/>
      <c r="I34" s="44">
        <f t="shared" si="1"/>
        <v>0</v>
      </c>
      <c r="J34" s="44">
        <f>SUM(J35:J38)</f>
        <v>0</v>
      </c>
      <c r="K34" s="44">
        <f>SUM(K35:K38)</f>
        <v>0</v>
      </c>
      <c r="L34" s="44">
        <f>SUM(L35:L38)</f>
        <v>0</v>
      </c>
    </row>
    <row r="35" spans="1:12" ht="12.75">
      <c r="A35" s="52" t="s">
        <v>5</v>
      </c>
      <c r="B35" s="32">
        <v>1162201</v>
      </c>
      <c r="C35" s="23"/>
      <c r="D35" s="29"/>
      <c r="E35" s="25"/>
      <c r="F35" s="29" t="s">
        <v>29</v>
      </c>
      <c r="G35" s="24"/>
      <c r="H35" s="29"/>
      <c r="I35" s="46">
        <f t="shared" si="1"/>
        <v>0</v>
      </c>
      <c r="J35" s="47"/>
      <c r="K35" s="47"/>
      <c r="L35" s="47"/>
    </row>
    <row r="36" spans="1:12" ht="12.75">
      <c r="A36" s="51" t="s">
        <v>21</v>
      </c>
      <c r="B36" s="32">
        <v>1162202</v>
      </c>
      <c r="C36" s="23"/>
      <c r="D36" s="29"/>
      <c r="E36" s="25"/>
      <c r="F36" s="29" t="s">
        <v>30</v>
      </c>
      <c r="G36" s="24"/>
      <c r="H36" s="29"/>
      <c r="I36" s="46">
        <f t="shared" si="1"/>
        <v>0</v>
      </c>
      <c r="J36" s="47"/>
      <c r="K36" s="47"/>
      <c r="L36" s="47"/>
    </row>
    <row r="37" spans="1:12" ht="12.75">
      <c r="A37" s="51" t="s">
        <v>2</v>
      </c>
      <c r="B37" s="32">
        <v>1162203</v>
      </c>
      <c r="C37" s="23"/>
      <c r="D37" s="29"/>
      <c r="E37" s="25"/>
      <c r="F37" s="29" t="s">
        <v>31</v>
      </c>
      <c r="G37" s="24"/>
      <c r="H37" s="29"/>
      <c r="I37" s="46">
        <f t="shared" si="1"/>
        <v>0</v>
      </c>
      <c r="J37" s="47"/>
      <c r="K37" s="47"/>
      <c r="L37" s="47"/>
    </row>
    <row r="38" spans="1:12" ht="12.75">
      <c r="A38" s="33"/>
      <c r="B38" s="34">
        <v>1162204</v>
      </c>
      <c r="C38" s="26"/>
      <c r="D38" s="28"/>
      <c r="E38" s="27"/>
      <c r="F38" s="28" t="s">
        <v>20</v>
      </c>
      <c r="G38" s="27"/>
      <c r="H38" s="28"/>
      <c r="I38" s="48">
        <f t="shared" si="1"/>
        <v>0</v>
      </c>
      <c r="J38" s="49"/>
      <c r="K38" s="49"/>
      <c r="L38" s="49"/>
    </row>
    <row r="39" spans="2:12" ht="12.75">
      <c r="B39" s="37"/>
      <c r="C39" s="36"/>
      <c r="E39" s="36"/>
      <c r="I39" s="53"/>
      <c r="J39" s="53"/>
      <c r="K39" s="53"/>
      <c r="L39" s="53"/>
    </row>
  </sheetData>
  <sheetProtection/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85"/>
  <headerFooter alignWithMargins="0">
    <oddFooter>&amp;CESSPROS Questionnaire&amp;RPage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K45" sqref="K45"/>
    </sheetView>
  </sheetViews>
  <sheetFormatPr defaultColWidth="11.421875" defaultRowHeight="12.75"/>
  <cols>
    <col min="1" max="1" width="2.7109375" style="35" customWidth="1"/>
    <col min="2" max="2" width="8.7109375" style="6" customWidth="1"/>
    <col min="3" max="7" width="1.7109375" style="6" customWidth="1"/>
    <col min="8" max="8" width="66.7109375" style="6" customWidth="1"/>
    <col min="9" max="9" width="12.421875" style="38" bestFit="1" customWidth="1"/>
    <col min="10" max="10" width="9.7109375" style="70" customWidth="1"/>
    <col min="11" max="12" width="9.7109375" style="54" customWidth="1"/>
    <col min="13" max="16384" width="11.421875" style="40" customWidth="1"/>
  </cols>
  <sheetData>
    <row r="1" spans="1:12" ht="15">
      <c r="A1" s="1" t="s">
        <v>34</v>
      </c>
      <c r="B1" s="2"/>
      <c r="C1" s="3"/>
      <c r="D1" s="3"/>
      <c r="E1" s="3"/>
      <c r="F1" s="3"/>
      <c r="G1" s="3"/>
      <c r="H1" s="4"/>
      <c r="I1" s="5"/>
      <c r="J1" s="58"/>
      <c r="K1" s="39"/>
      <c r="L1" s="39"/>
    </row>
    <row r="2" spans="1:12" ht="17.25" customHeight="1">
      <c r="A2" s="41" t="s">
        <v>35</v>
      </c>
      <c r="B2" s="7"/>
      <c r="C2" s="8"/>
      <c r="D2" s="8"/>
      <c r="E2" s="8"/>
      <c r="F2" s="8"/>
      <c r="G2" s="8"/>
      <c r="H2" s="9"/>
      <c r="I2" s="10"/>
      <c r="J2" s="57"/>
      <c r="K2" s="42"/>
      <c r="L2" s="42"/>
    </row>
    <row r="3" spans="1:12" ht="12.75">
      <c r="A3" s="40"/>
      <c r="B3" s="40"/>
      <c r="C3" s="40"/>
      <c r="D3" s="40"/>
      <c r="E3" s="40"/>
      <c r="F3" s="40"/>
      <c r="G3" s="40"/>
      <c r="H3" s="40"/>
      <c r="J3" s="68"/>
      <c r="K3" s="53"/>
      <c r="L3" s="53"/>
    </row>
    <row r="4" spans="1:12" ht="12.75">
      <c r="A4" s="11"/>
      <c r="B4" s="12"/>
      <c r="C4" s="13"/>
      <c r="D4" s="14"/>
      <c r="E4" s="14"/>
      <c r="F4" s="14"/>
      <c r="G4" s="14"/>
      <c r="H4" s="15"/>
      <c r="I4" s="16" t="s">
        <v>6</v>
      </c>
      <c r="J4" s="43" t="s">
        <v>7</v>
      </c>
      <c r="K4" s="43" t="s">
        <v>8</v>
      </c>
      <c r="L4" s="43" t="s">
        <v>9</v>
      </c>
    </row>
    <row r="5" spans="1:12" ht="12.75">
      <c r="A5" s="50" t="s">
        <v>17</v>
      </c>
      <c r="B5" s="20">
        <v>1160000</v>
      </c>
      <c r="C5" s="30" t="s">
        <v>18</v>
      </c>
      <c r="D5" s="31"/>
      <c r="E5" s="31"/>
      <c r="F5" s="31"/>
      <c r="G5" s="31"/>
      <c r="H5" s="31"/>
      <c r="I5" s="60">
        <v>239.284</v>
      </c>
      <c r="J5" s="69">
        <v>99.67800000000001</v>
      </c>
      <c r="K5" s="45">
        <v>84.91499999999999</v>
      </c>
      <c r="L5" s="45">
        <v>54.691</v>
      </c>
    </row>
    <row r="6" spans="1:12" ht="12.75">
      <c r="A6" s="52" t="s">
        <v>15</v>
      </c>
      <c r="B6" s="20">
        <v>1161000</v>
      </c>
      <c r="C6" s="17"/>
      <c r="D6" s="18" t="s">
        <v>19</v>
      </c>
      <c r="E6" s="19"/>
      <c r="F6" s="18"/>
      <c r="G6" s="18"/>
      <c r="H6" s="18"/>
      <c r="I6" s="59">
        <v>239.284</v>
      </c>
      <c r="J6" s="66">
        <v>99.67800000000001</v>
      </c>
      <c r="K6" s="44">
        <v>84.91499999999999</v>
      </c>
      <c r="L6" s="44">
        <v>54.691</v>
      </c>
    </row>
    <row r="7" spans="1:12" ht="12.75">
      <c r="A7" s="52" t="s">
        <v>3</v>
      </c>
      <c r="B7" s="20">
        <v>1161100</v>
      </c>
      <c r="C7" s="17"/>
      <c r="D7" s="18"/>
      <c r="E7" s="18" t="s">
        <v>10</v>
      </c>
      <c r="F7" s="18"/>
      <c r="G7" s="18"/>
      <c r="H7" s="18"/>
      <c r="I7" s="59">
        <v>159.317</v>
      </c>
      <c r="J7" s="66">
        <v>99.67800000000001</v>
      </c>
      <c r="K7" s="44">
        <v>4.948</v>
      </c>
      <c r="L7" s="44">
        <v>54.691</v>
      </c>
    </row>
    <row r="8" spans="1:12" ht="12.75">
      <c r="A8" s="52" t="s">
        <v>1</v>
      </c>
      <c r="B8" s="20">
        <v>1161110</v>
      </c>
      <c r="C8" s="17"/>
      <c r="D8" s="18"/>
      <c r="E8" s="19"/>
      <c r="F8" s="18" t="s">
        <v>11</v>
      </c>
      <c r="G8" s="18"/>
      <c r="H8" s="18"/>
      <c r="I8" s="59">
        <v>102.664</v>
      </c>
      <c r="J8" s="66">
        <v>98.998</v>
      </c>
      <c r="K8" s="44">
        <v>3.666</v>
      </c>
      <c r="L8" s="44">
        <v>0</v>
      </c>
    </row>
    <row r="9" spans="1:12" ht="12.75">
      <c r="A9" s="22" t="s">
        <v>2</v>
      </c>
      <c r="B9" s="32">
        <v>1161111</v>
      </c>
      <c r="C9" s="23"/>
      <c r="D9" s="29"/>
      <c r="E9" s="25"/>
      <c r="F9" s="29"/>
      <c r="G9" s="29" t="s">
        <v>24</v>
      </c>
      <c r="H9" s="29"/>
      <c r="I9" s="61">
        <v>98.998</v>
      </c>
      <c r="J9" s="56">
        <v>98.998</v>
      </c>
      <c r="K9" s="47"/>
      <c r="L9" s="56"/>
    </row>
    <row r="10" spans="1:12" ht="12.75">
      <c r="A10" s="22" t="s">
        <v>17</v>
      </c>
      <c r="B10" s="32">
        <v>1161112</v>
      </c>
      <c r="C10" s="23"/>
      <c r="D10" s="29"/>
      <c r="E10" s="25"/>
      <c r="F10" s="29"/>
      <c r="G10" s="29" t="s">
        <v>25</v>
      </c>
      <c r="H10" s="29"/>
      <c r="I10" s="61">
        <v>0</v>
      </c>
      <c r="J10" s="56"/>
      <c r="K10" s="56"/>
      <c r="L10" s="56"/>
    </row>
    <row r="11" spans="1:12" ht="12.75">
      <c r="A11" s="22" t="s">
        <v>4</v>
      </c>
      <c r="B11" s="32">
        <v>1161113</v>
      </c>
      <c r="C11" s="23"/>
      <c r="D11" s="29"/>
      <c r="E11" s="25"/>
      <c r="F11" s="29"/>
      <c r="G11" s="29" t="s">
        <v>26</v>
      </c>
      <c r="H11" s="29"/>
      <c r="I11" s="61">
        <v>0</v>
      </c>
      <c r="J11" s="56"/>
      <c r="K11" s="56"/>
      <c r="L11" s="56"/>
    </row>
    <row r="12" spans="1:12" ht="12.75">
      <c r="A12" s="22" t="s">
        <v>16</v>
      </c>
      <c r="B12" s="32">
        <v>1161114</v>
      </c>
      <c r="C12" s="23"/>
      <c r="D12" s="29"/>
      <c r="E12" s="25"/>
      <c r="F12" s="29"/>
      <c r="G12" s="29" t="s">
        <v>27</v>
      </c>
      <c r="H12" s="29"/>
      <c r="I12" s="61">
        <v>3.621</v>
      </c>
      <c r="J12" s="56"/>
      <c r="K12" s="56">
        <v>3.621</v>
      </c>
      <c r="L12" s="56"/>
    </row>
    <row r="13" spans="1:12" ht="12.75">
      <c r="A13" s="22" t="s">
        <v>5</v>
      </c>
      <c r="B13" s="32">
        <v>1161115</v>
      </c>
      <c r="C13" s="23"/>
      <c r="D13" s="29"/>
      <c r="E13" s="25"/>
      <c r="F13" s="29"/>
      <c r="G13" s="21" t="s">
        <v>22</v>
      </c>
      <c r="H13" s="29"/>
      <c r="I13" s="61">
        <v>0.045</v>
      </c>
      <c r="J13" s="56"/>
      <c r="K13" s="56">
        <v>0.045</v>
      </c>
      <c r="L13" s="56"/>
    </row>
    <row r="14" spans="1:12" ht="12.75">
      <c r="A14" s="52" t="s">
        <v>21</v>
      </c>
      <c r="B14" s="20">
        <v>1161120</v>
      </c>
      <c r="C14" s="17"/>
      <c r="D14" s="18"/>
      <c r="E14" s="19"/>
      <c r="F14" s="18" t="s">
        <v>12</v>
      </c>
      <c r="G14" s="18"/>
      <c r="H14" s="18"/>
      <c r="I14" s="59">
        <v>56.653000000000006</v>
      </c>
      <c r="J14" s="66">
        <v>0.68</v>
      </c>
      <c r="K14" s="44">
        <v>1.282</v>
      </c>
      <c r="L14" s="44">
        <v>54.691</v>
      </c>
    </row>
    <row r="15" spans="1:12" ht="12.75">
      <c r="A15" s="22" t="s">
        <v>2</v>
      </c>
      <c r="B15" s="32">
        <v>1161121</v>
      </c>
      <c r="C15" s="23"/>
      <c r="D15" s="29"/>
      <c r="E15" s="25"/>
      <c r="F15" s="29"/>
      <c r="G15" s="29" t="s">
        <v>27</v>
      </c>
      <c r="H15" s="29"/>
      <c r="I15" s="61">
        <v>0</v>
      </c>
      <c r="J15" s="56">
        <v>0</v>
      </c>
      <c r="K15" s="56">
        <v>0</v>
      </c>
      <c r="L15" s="56"/>
    </row>
    <row r="16" spans="1:12" ht="12.75">
      <c r="A16" s="22"/>
      <c r="B16" s="32">
        <v>1161122</v>
      </c>
      <c r="C16" s="23"/>
      <c r="D16" s="29"/>
      <c r="E16" s="25"/>
      <c r="F16" s="29"/>
      <c r="G16" s="29" t="s">
        <v>28</v>
      </c>
      <c r="H16" s="29"/>
      <c r="I16" s="61">
        <v>54.691</v>
      </c>
      <c r="J16" s="56"/>
      <c r="K16" s="56"/>
      <c r="L16" s="56">
        <v>54.691</v>
      </c>
    </row>
    <row r="17" spans="1:12" ht="12.75">
      <c r="A17" s="22"/>
      <c r="B17" s="32">
        <v>1161123</v>
      </c>
      <c r="C17" s="23"/>
      <c r="D17" s="29"/>
      <c r="E17" s="25"/>
      <c r="F17" s="29"/>
      <c r="G17" s="21" t="s">
        <v>23</v>
      </c>
      <c r="H17" s="29"/>
      <c r="I17" s="61">
        <v>1.9620000000000002</v>
      </c>
      <c r="J17" s="56">
        <v>0.68</v>
      </c>
      <c r="K17" s="56">
        <v>1.282</v>
      </c>
      <c r="L17" s="56"/>
    </row>
    <row r="18" spans="1:12" ht="12.75">
      <c r="A18" s="52"/>
      <c r="B18" s="20">
        <v>1161200</v>
      </c>
      <c r="C18" s="17"/>
      <c r="D18" s="18"/>
      <c r="E18" s="18" t="s">
        <v>13</v>
      </c>
      <c r="F18" s="18"/>
      <c r="G18" s="18"/>
      <c r="H18" s="18"/>
      <c r="I18" s="59">
        <v>79.967</v>
      </c>
      <c r="J18" s="66">
        <v>0</v>
      </c>
      <c r="K18" s="44">
        <v>79.967</v>
      </c>
      <c r="L18" s="44">
        <v>0</v>
      </c>
    </row>
    <row r="19" spans="1:12" ht="12.75">
      <c r="A19" s="22"/>
      <c r="B19" s="32">
        <v>1161201</v>
      </c>
      <c r="C19" s="23"/>
      <c r="D19" s="29"/>
      <c r="E19" s="25"/>
      <c r="F19" s="29" t="s">
        <v>29</v>
      </c>
      <c r="G19" s="24"/>
      <c r="H19" s="29"/>
      <c r="I19" s="61">
        <v>0.157</v>
      </c>
      <c r="J19" s="56"/>
      <c r="K19" s="56">
        <v>0.157</v>
      </c>
      <c r="L19" s="56"/>
    </row>
    <row r="20" spans="1:12" ht="12.75">
      <c r="A20" s="22"/>
      <c r="B20" s="32">
        <v>1161202</v>
      </c>
      <c r="C20" s="23"/>
      <c r="D20" s="29"/>
      <c r="E20" s="25"/>
      <c r="F20" s="29" t="s">
        <v>30</v>
      </c>
      <c r="G20" s="24"/>
      <c r="H20" s="29"/>
      <c r="I20" s="61">
        <v>8.55</v>
      </c>
      <c r="J20" s="56"/>
      <c r="K20" s="56">
        <v>8.55</v>
      </c>
      <c r="L20" s="56"/>
    </row>
    <row r="21" spans="1:12" ht="12.75">
      <c r="A21" s="22"/>
      <c r="B21" s="32">
        <v>1161203</v>
      </c>
      <c r="C21" s="23"/>
      <c r="D21" s="29"/>
      <c r="E21" s="25"/>
      <c r="F21" s="29" t="s">
        <v>31</v>
      </c>
      <c r="G21" s="24"/>
      <c r="H21" s="29"/>
      <c r="I21" s="61">
        <v>71.18</v>
      </c>
      <c r="J21" s="56"/>
      <c r="K21" s="56">
        <v>71.18</v>
      </c>
      <c r="L21" s="56"/>
    </row>
    <row r="22" spans="1:12" ht="12.75">
      <c r="A22" s="22"/>
      <c r="B22" s="32">
        <v>1161204</v>
      </c>
      <c r="C22" s="23"/>
      <c r="D22" s="29"/>
      <c r="E22" s="25"/>
      <c r="F22" s="29" t="s">
        <v>20</v>
      </c>
      <c r="G22" s="24"/>
      <c r="H22" s="29"/>
      <c r="I22" s="61">
        <v>0.08</v>
      </c>
      <c r="J22" s="56"/>
      <c r="K22" s="56">
        <v>0.08</v>
      </c>
      <c r="L22" s="56"/>
    </row>
    <row r="23" spans="1:12" ht="12.75">
      <c r="A23" s="52"/>
      <c r="B23" s="20">
        <v>1162000</v>
      </c>
      <c r="C23" s="17"/>
      <c r="D23" s="18" t="s">
        <v>14</v>
      </c>
      <c r="E23" s="18"/>
      <c r="F23" s="18"/>
      <c r="G23" s="18"/>
      <c r="H23" s="18"/>
      <c r="I23" s="59">
        <v>0</v>
      </c>
      <c r="J23" s="66">
        <v>0</v>
      </c>
      <c r="K23" s="44">
        <v>0</v>
      </c>
      <c r="L23" s="44">
        <v>0</v>
      </c>
    </row>
    <row r="24" spans="1:12" ht="12.75">
      <c r="A24" s="52"/>
      <c r="B24" s="20">
        <v>1162100</v>
      </c>
      <c r="C24" s="17"/>
      <c r="D24" s="18"/>
      <c r="E24" s="18" t="s">
        <v>10</v>
      </c>
      <c r="F24" s="18"/>
      <c r="G24" s="18"/>
      <c r="H24" s="18"/>
      <c r="I24" s="59">
        <v>0</v>
      </c>
      <c r="J24" s="66">
        <v>0</v>
      </c>
      <c r="K24" s="44">
        <v>0</v>
      </c>
      <c r="L24" s="44">
        <v>0</v>
      </c>
    </row>
    <row r="25" spans="1:12" ht="12.75">
      <c r="A25" s="52"/>
      <c r="B25" s="20">
        <v>1162110</v>
      </c>
      <c r="C25" s="17"/>
      <c r="D25" s="18"/>
      <c r="E25" s="19"/>
      <c r="F25" s="18" t="s">
        <v>11</v>
      </c>
      <c r="G25" s="18"/>
      <c r="H25" s="18"/>
      <c r="I25" s="59">
        <v>0</v>
      </c>
      <c r="J25" s="66">
        <v>0</v>
      </c>
      <c r="K25" s="44">
        <v>0</v>
      </c>
      <c r="L25" s="44">
        <v>0</v>
      </c>
    </row>
    <row r="26" spans="1:12" ht="12.75">
      <c r="A26" s="52"/>
      <c r="B26" s="32">
        <v>1162111</v>
      </c>
      <c r="C26" s="23"/>
      <c r="D26" s="29"/>
      <c r="E26" s="25"/>
      <c r="F26" s="29"/>
      <c r="G26" s="29" t="s">
        <v>24</v>
      </c>
      <c r="H26" s="29"/>
      <c r="I26" s="64">
        <v>0</v>
      </c>
      <c r="J26" s="62"/>
      <c r="K26" s="47"/>
      <c r="L26" s="47"/>
    </row>
    <row r="27" spans="1:12" ht="12.75">
      <c r="A27" s="52"/>
      <c r="B27" s="32">
        <v>1162112</v>
      </c>
      <c r="C27" s="23"/>
      <c r="D27" s="29"/>
      <c r="E27" s="25"/>
      <c r="F27" s="29"/>
      <c r="G27" s="29" t="s">
        <v>25</v>
      </c>
      <c r="H27" s="29"/>
      <c r="I27" s="64">
        <v>0</v>
      </c>
      <c r="J27" s="62"/>
      <c r="K27" s="47"/>
      <c r="L27" s="47"/>
    </row>
    <row r="28" spans="1:12" ht="12.75">
      <c r="A28" s="52" t="s">
        <v>17</v>
      </c>
      <c r="B28" s="32">
        <v>1162113</v>
      </c>
      <c r="C28" s="23"/>
      <c r="D28" s="29"/>
      <c r="E28" s="25"/>
      <c r="F28" s="29"/>
      <c r="G28" s="29" t="s">
        <v>26</v>
      </c>
      <c r="H28" s="29"/>
      <c r="I28" s="64">
        <v>0</v>
      </c>
      <c r="J28" s="62"/>
      <c r="K28" s="47"/>
      <c r="L28" s="47"/>
    </row>
    <row r="29" spans="1:12" ht="12.75">
      <c r="A29" s="52" t="s">
        <v>15</v>
      </c>
      <c r="B29" s="32">
        <v>1162114</v>
      </c>
      <c r="C29" s="23"/>
      <c r="D29" s="29"/>
      <c r="E29" s="25"/>
      <c r="F29" s="29"/>
      <c r="G29" s="29" t="s">
        <v>27</v>
      </c>
      <c r="H29" s="29"/>
      <c r="I29" s="64">
        <v>0</v>
      </c>
      <c r="J29" s="62"/>
      <c r="K29" s="47"/>
      <c r="L29" s="47"/>
    </row>
    <row r="30" spans="1:12" ht="12.75">
      <c r="A30" s="52" t="s">
        <v>3</v>
      </c>
      <c r="B30" s="32">
        <v>1162115</v>
      </c>
      <c r="C30" s="23"/>
      <c r="D30" s="29"/>
      <c r="E30" s="25"/>
      <c r="F30" s="29"/>
      <c r="G30" s="21" t="s">
        <v>22</v>
      </c>
      <c r="H30" s="29"/>
      <c r="I30" s="64">
        <v>0</v>
      </c>
      <c r="J30" s="62"/>
      <c r="K30" s="47"/>
      <c r="L30" s="47"/>
    </row>
    <row r="31" spans="1:12" ht="12.75">
      <c r="A31" s="51" t="s">
        <v>1</v>
      </c>
      <c r="B31" s="20">
        <v>1162120</v>
      </c>
      <c r="C31" s="17"/>
      <c r="D31" s="18"/>
      <c r="E31" s="19"/>
      <c r="F31" s="18" t="s">
        <v>12</v>
      </c>
      <c r="G31" s="18"/>
      <c r="H31" s="18"/>
      <c r="I31" s="59">
        <v>0</v>
      </c>
      <c r="J31" s="66">
        <v>0</v>
      </c>
      <c r="K31" s="44">
        <v>0</v>
      </c>
      <c r="L31" s="44">
        <v>0</v>
      </c>
    </row>
    <row r="32" spans="1:12" ht="12.75">
      <c r="A32" s="51" t="s">
        <v>2</v>
      </c>
      <c r="B32" s="32">
        <v>1162121</v>
      </c>
      <c r="C32" s="23"/>
      <c r="D32" s="29"/>
      <c r="E32" s="25"/>
      <c r="F32" s="29"/>
      <c r="G32" s="29" t="s">
        <v>27</v>
      </c>
      <c r="H32" s="29"/>
      <c r="I32" s="64">
        <v>0</v>
      </c>
      <c r="J32" s="62"/>
      <c r="K32" s="47"/>
      <c r="L32" s="47"/>
    </row>
    <row r="33" spans="1:12" ht="12.75">
      <c r="A33" s="51" t="s">
        <v>17</v>
      </c>
      <c r="B33" s="32">
        <v>1162122</v>
      </c>
      <c r="C33" s="23"/>
      <c r="D33" s="29"/>
      <c r="E33" s="25"/>
      <c r="F33" s="29"/>
      <c r="G33" s="29" t="s">
        <v>28</v>
      </c>
      <c r="H33" s="29"/>
      <c r="I33" s="64">
        <v>0</v>
      </c>
      <c r="J33" s="62"/>
      <c r="K33" s="47"/>
      <c r="L33" s="56"/>
    </row>
    <row r="34" spans="1:12" ht="12.75">
      <c r="A34" s="51" t="s">
        <v>4</v>
      </c>
      <c r="B34" s="32">
        <v>1162123</v>
      </c>
      <c r="C34" s="23"/>
      <c r="D34" s="29"/>
      <c r="E34" s="25"/>
      <c r="F34" s="29"/>
      <c r="G34" s="21" t="s">
        <v>23</v>
      </c>
      <c r="H34" s="29"/>
      <c r="I34" s="64">
        <v>0</v>
      </c>
      <c r="J34" s="62"/>
      <c r="K34" s="47"/>
      <c r="L34" s="47"/>
    </row>
    <row r="35" spans="1:12" ht="12.75">
      <c r="A35" s="51" t="s">
        <v>16</v>
      </c>
      <c r="B35" s="20">
        <v>1162200</v>
      </c>
      <c r="C35" s="17"/>
      <c r="D35" s="18"/>
      <c r="E35" s="18" t="s">
        <v>13</v>
      </c>
      <c r="F35" s="18"/>
      <c r="G35" s="18"/>
      <c r="H35" s="18"/>
      <c r="I35" s="59">
        <v>0</v>
      </c>
      <c r="J35" s="66">
        <v>0</v>
      </c>
      <c r="K35" s="44">
        <v>0</v>
      </c>
      <c r="L35" s="44">
        <v>0</v>
      </c>
    </row>
    <row r="36" spans="1:12" ht="12.75">
      <c r="A36" s="52" t="s">
        <v>5</v>
      </c>
      <c r="B36" s="32">
        <v>1162201</v>
      </c>
      <c r="C36" s="23"/>
      <c r="D36" s="29"/>
      <c r="E36" s="25"/>
      <c r="F36" s="29" t="s">
        <v>29</v>
      </c>
      <c r="G36" s="24"/>
      <c r="H36" s="29"/>
      <c r="I36" s="64">
        <v>0</v>
      </c>
      <c r="J36" s="62"/>
      <c r="K36" s="47"/>
      <c r="L36" s="47"/>
    </row>
    <row r="37" spans="1:12" ht="12.75">
      <c r="A37" s="51" t="s">
        <v>21</v>
      </c>
      <c r="B37" s="32">
        <v>1162202</v>
      </c>
      <c r="C37" s="23"/>
      <c r="D37" s="29"/>
      <c r="E37" s="25"/>
      <c r="F37" s="29" t="s">
        <v>30</v>
      </c>
      <c r="G37" s="24"/>
      <c r="H37" s="29"/>
      <c r="I37" s="64">
        <v>0</v>
      </c>
      <c r="J37" s="62"/>
      <c r="K37" s="47"/>
      <c r="L37" s="47"/>
    </row>
    <row r="38" spans="1:12" ht="12.75">
      <c r="A38" s="51" t="s">
        <v>2</v>
      </c>
      <c r="B38" s="32">
        <v>1162203</v>
      </c>
      <c r="C38" s="23"/>
      <c r="D38" s="29"/>
      <c r="E38" s="25"/>
      <c r="F38" s="29" t="s">
        <v>31</v>
      </c>
      <c r="G38" s="24"/>
      <c r="H38" s="29"/>
      <c r="I38" s="64">
        <v>0</v>
      </c>
      <c r="J38" s="62"/>
      <c r="K38" s="63"/>
      <c r="L38" s="47"/>
    </row>
    <row r="39" spans="1:12" ht="12.75">
      <c r="A39" s="33"/>
      <c r="B39" s="34">
        <v>1162204</v>
      </c>
      <c r="C39" s="26"/>
      <c r="D39" s="28"/>
      <c r="E39" s="27"/>
      <c r="F39" s="28" t="s">
        <v>20</v>
      </c>
      <c r="G39" s="27"/>
      <c r="H39" s="28"/>
      <c r="I39" s="65">
        <v>0</v>
      </c>
      <c r="J39" s="67"/>
      <c r="K39" s="49"/>
      <c r="L39" s="49"/>
    </row>
    <row r="40" spans="2:12" ht="12.75">
      <c r="B40" s="37"/>
      <c r="C40" s="36"/>
      <c r="E40" s="36"/>
      <c r="J40" s="68"/>
      <c r="K40" s="53"/>
      <c r="L40" s="53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0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N31" sqref="N31"/>
    </sheetView>
  </sheetViews>
  <sheetFormatPr defaultColWidth="11.421875" defaultRowHeight="12.75"/>
  <cols>
    <col min="1" max="1" width="2.7109375" style="35" customWidth="1"/>
    <col min="2" max="2" width="8.7109375" style="6" customWidth="1"/>
    <col min="3" max="7" width="1.7109375" style="6" customWidth="1"/>
    <col min="8" max="8" width="66.7109375" style="6" customWidth="1"/>
    <col min="9" max="9" width="12.421875" style="38" bestFit="1" customWidth="1"/>
    <col min="10" max="10" width="9.7109375" style="70" customWidth="1"/>
    <col min="11" max="12" width="9.7109375" style="54" customWidth="1"/>
    <col min="13" max="16384" width="11.421875" style="40" customWidth="1"/>
  </cols>
  <sheetData>
    <row r="1" spans="1:12" ht="15">
      <c r="A1" s="1" t="s">
        <v>34</v>
      </c>
      <c r="B1" s="2"/>
      <c r="C1" s="3"/>
      <c r="D1" s="3"/>
      <c r="E1" s="3"/>
      <c r="F1" s="3"/>
      <c r="G1" s="3"/>
      <c r="H1" s="4"/>
      <c r="I1" s="5"/>
      <c r="J1" s="58"/>
      <c r="K1" s="39"/>
      <c r="L1" s="39"/>
    </row>
    <row r="2" spans="1:12" ht="17.25" customHeight="1">
      <c r="A2" s="41" t="s">
        <v>36</v>
      </c>
      <c r="B2" s="7"/>
      <c r="C2" s="8"/>
      <c r="D2" s="8"/>
      <c r="E2" s="8"/>
      <c r="F2" s="8"/>
      <c r="G2" s="8"/>
      <c r="H2" s="9"/>
      <c r="I2" s="10"/>
      <c r="J2" s="57"/>
      <c r="K2" s="42"/>
      <c r="L2" s="42"/>
    </row>
    <row r="3" spans="1:12" ht="12.75">
      <c r="A3" s="40"/>
      <c r="B3" s="40"/>
      <c r="C3" s="40"/>
      <c r="D3" s="40"/>
      <c r="E3" s="40"/>
      <c r="F3" s="40"/>
      <c r="G3" s="40"/>
      <c r="H3" s="40"/>
      <c r="J3" s="68"/>
      <c r="K3" s="53"/>
      <c r="L3" s="53"/>
    </row>
    <row r="4" spans="1:12" ht="12.75">
      <c r="A4" s="11"/>
      <c r="B4" s="12"/>
      <c r="C4" s="13"/>
      <c r="D4" s="14"/>
      <c r="E4" s="14"/>
      <c r="F4" s="14"/>
      <c r="G4" s="14"/>
      <c r="H4" s="15"/>
      <c r="I4" s="16" t="s">
        <v>6</v>
      </c>
      <c r="J4" s="43" t="s">
        <v>7</v>
      </c>
      <c r="K4" s="43" t="s">
        <v>8</v>
      </c>
      <c r="L4" s="43" t="s">
        <v>9</v>
      </c>
    </row>
    <row r="5" spans="1:12" ht="12.75">
      <c r="A5" s="50" t="s">
        <v>17</v>
      </c>
      <c r="B5" s="20">
        <v>1160000</v>
      </c>
      <c r="C5" s="30" t="s">
        <v>18</v>
      </c>
      <c r="D5" s="31"/>
      <c r="E5" s="31"/>
      <c r="F5" s="31"/>
      <c r="G5" s="31"/>
      <c r="H5" s="31"/>
      <c r="I5" s="60">
        <v>359.024</v>
      </c>
      <c r="J5" s="69">
        <v>238.487</v>
      </c>
      <c r="K5" s="45">
        <v>35.057</v>
      </c>
      <c r="L5" s="45">
        <v>85.48</v>
      </c>
    </row>
    <row r="6" spans="1:12" ht="12.75">
      <c r="A6" s="52" t="s">
        <v>15</v>
      </c>
      <c r="B6" s="20">
        <v>1161000</v>
      </c>
      <c r="C6" s="17"/>
      <c r="D6" s="18" t="s">
        <v>19</v>
      </c>
      <c r="E6" s="19"/>
      <c r="F6" s="18"/>
      <c r="G6" s="18"/>
      <c r="H6" s="18"/>
      <c r="I6" s="59">
        <v>359.024</v>
      </c>
      <c r="J6" s="66">
        <v>238.487</v>
      </c>
      <c r="K6" s="44">
        <v>35.057</v>
      </c>
      <c r="L6" s="44">
        <v>85.48</v>
      </c>
    </row>
    <row r="7" spans="1:12" ht="12.75">
      <c r="A7" s="52" t="s">
        <v>3</v>
      </c>
      <c r="B7" s="20">
        <v>1161100</v>
      </c>
      <c r="C7" s="17"/>
      <c r="D7" s="18"/>
      <c r="E7" s="18" t="s">
        <v>10</v>
      </c>
      <c r="F7" s="18"/>
      <c r="G7" s="18"/>
      <c r="H7" s="18"/>
      <c r="I7" s="59">
        <v>325.34</v>
      </c>
      <c r="J7" s="66">
        <v>238.487</v>
      </c>
      <c r="K7" s="44">
        <v>1.373</v>
      </c>
      <c r="L7" s="44">
        <v>85.48</v>
      </c>
    </row>
    <row r="8" spans="1:12" ht="12.75">
      <c r="A8" s="52" t="s">
        <v>1</v>
      </c>
      <c r="B8" s="20">
        <v>1161110</v>
      </c>
      <c r="C8" s="17"/>
      <c r="D8" s="18"/>
      <c r="E8" s="19"/>
      <c r="F8" s="18" t="s">
        <v>11</v>
      </c>
      <c r="G8" s="18"/>
      <c r="H8" s="18"/>
      <c r="I8" s="59">
        <v>238.664</v>
      </c>
      <c r="J8" s="66">
        <v>238.12199999999999</v>
      </c>
      <c r="K8" s="44">
        <v>0.542</v>
      </c>
      <c r="L8" s="44">
        <v>0</v>
      </c>
    </row>
    <row r="9" spans="1:12" ht="12.75">
      <c r="A9" s="22" t="s">
        <v>2</v>
      </c>
      <c r="B9" s="32">
        <v>1161111</v>
      </c>
      <c r="C9" s="23"/>
      <c r="D9" s="29"/>
      <c r="E9" s="25"/>
      <c r="F9" s="29"/>
      <c r="G9" s="29" t="s">
        <v>24</v>
      </c>
      <c r="H9" s="29"/>
      <c r="I9" s="61">
        <v>238.12199999999999</v>
      </c>
      <c r="J9" s="56">
        <v>238.12199999999999</v>
      </c>
      <c r="K9" s="47"/>
      <c r="L9" s="56"/>
    </row>
    <row r="10" spans="1:12" ht="12.75">
      <c r="A10" s="22" t="s">
        <v>17</v>
      </c>
      <c r="B10" s="32">
        <v>1161112</v>
      </c>
      <c r="C10" s="23"/>
      <c r="D10" s="29"/>
      <c r="E10" s="25"/>
      <c r="F10" s="29"/>
      <c r="G10" s="29" t="s">
        <v>25</v>
      </c>
      <c r="H10" s="29"/>
      <c r="I10" s="61">
        <v>0</v>
      </c>
      <c r="J10" s="56"/>
      <c r="K10" s="56"/>
      <c r="L10" s="56"/>
    </row>
    <row r="11" spans="1:12" ht="12.75">
      <c r="A11" s="22" t="s">
        <v>4</v>
      </c>
      <c r="B11" s="32">
        <v>1161113</v>
      </c>
      <c r="C11" s="23"/>
      <c r="D11" s="29"/>
      <c r="E11" s="25"/>
      <c r="F11" s="29"/>
      <c r="G11" s="29" t="s">
        <v>26</v>
      </c>
      <c r="H11" s="29"/>
      <c r="I11" s="61">
        <v>0</v>
      </c>
      <c r="J11" s="56"/>
      <c r="K11" s="56"/>
      <c r="L11" s="56"/>
    </row>
    <row r="12" spans="1:12" ht="12.75">
      <c r="A12" s="22" t="s">
        <v>16</v>
      </c>
      <c r="B12" s="32">
        <v>1161114</v>
      </c>
      <c r="C12" s="23"/>
      <c r="D12" s="29"/>
      <c r="E12" s="25"/>
      <c r="F12" s="29"/>
      <c r="G12" s="29" t="s">
        <v>27</v>
      </c>
      <c r="H12" s="29"/>
      <c r="I12" s="61">
        <v>0.466</v>
      </c>
      <c r="J12" s="56"/>
      <c r="K12" s="56">
        <v>0.466</v>
      </c>
      <c r="L12" s="56"/>
    </row>
    <row r="13" spans="1:12" ht="12.75">
      <c r="A13" s="22" t="s">
        <v>5</v>
      </c>
      <c r="B13" s="32">
        <v>1161115</v>
      </c>
      <c r="C13" s="23"/>
      <c r="D13" s="29"/>
      <c r="E13" s="25"/>
      <c r="F13" s="29"/>
      <c r="G13" s="21" t="s">
        <v>22</v>
      </c>
      <c r="H13" s="29"/>
      <c r="I13" s="61">
        <v>0.076</v>
      </c>
      <c r="J13" s="56"/>
      <c r="K13" s="56">
        <v>0.076</v>
      </c>
      <c r="L13" s="56"/>
    </row>
    <row r="14" spans="1:12" ht="12.75">
      <c r="A14" s="52" t="s">
        <v>21</v>
      </c>
      <c r="B14" s="20">
        <v>1161120</v>
      </c>
      <c r="C14" s="17"/>
      <c r="D14" s="18"/>
      <c r="E14" s="19"/>
      <c r="F14" s="18" t="s">
        <v>12</v>
      </c>
      <c r="G14" s="18"/>
      <c r="H14" s="18"/>
      <c r="I14" s="59">
        <v>86.676</v>
      </c>
      <c r="J14" s="66">
        <v>0.365</v>
      </c>
      <c r="K14" s="44">
        <v>0.831</v>
      </c>
      <c r="L14" s="44">
        <v>85.48</v>
      </c>
    </row>
    <row r="15" spans="1:12" ht="12.75">
      <c r="A15" s="22" t="s">
        <v>2</v>
      </c>
      <c r="B15" s="32">
        <v>1161121</v>
      </c>
      <c r="C15" s="23"/>
      <c r="D15" s="29"/>
      <c r="E15" s="25"/>
      <c r="F15" s="29"/>
      <c r="G15" s="29" t="s">
        <v>27</v>
      </c>
      <c r="H15" s="29"/>
      <c r="I15" s="61">
        <v>0</v>
      </c>
      <c r="J15" s="56">
        <v>0</v>
      </c>
      <c r="K15" s="56">
        <v>0</v>
      </c>
      <c r="L15" s="56"/>
    </row>
    <row r="16" spans="1:12" ht="12.75">
      <c r="A16" s="22"/>
      <c r="B16" s="32">
        <v>1161122</v>
      </c>
      <c r="C16" s="23"/>
      <c r="D16" s="29"/>
      <c r="E16" s="25"/>
      <c r="F16" s="29"/>
      <c r="G16" s="29" t="s">
        <v>28</v>
      </c>
      <c r="H16" s="29"/>
      <c r="I16" s="61">
        <v>85.48</v>
      </c>
      <c r="J16" s="56"/>
      <c r="K16" s="56"/>
      <c r="L16" s="56">
        <v>85.48</v>
      </c>
    </row>
    <row r="17" spans="1:12" ht="12.75">
      <c r="A17" s="22"/>
      <c r="B17" s="32">
        <v>1161123</v>
      </c>
      <c r="C17" s="23"/>
      <c r="D17" s="29"/>
      <c r="E17" s="25"/>
      <c r="F17" s="29"/>
      <c r="G17" s="21" t="s">
        <v>23</v>
      </c>
      <c r="H17" s="29"/>
      <c r="I17" s="61">
        <v>1.196</v>
      </c>
      <c r="J17" s="56">
        <v>0.365</v>
      </c>
      <c r="K17" s="56">
        <v>0.831</v>
      </c>
      <c r="L17" s="56"/>
    </row>
    <row r="18" spans="1:12" ht="12.75">
      <c r="A18" s="52"/>
      <c r="B18" s="20">
        <v>1161200</v>
      </c>
      <c r="C18" s="17"/>
      <c r="D18" s="18"/>
      <c r="E18" s="18" t="s">
        <v>13</v>
      </c>
      <c r="F18" s="18"/>
      <c r="G18" s="18"/>
      <c r="H18" s="18"/>
      <c r="I18" s="59">
        <v>33.684000000000005</v>
      </c>
      <c r="J18" s="66">
        <v>0</v>
      </c>
      <c r="K18" s="44">
        <v>33.684000000000005</v>
      </c>
      <c r="L18" s="44">
        <v>0</v>
      </c>
    </row>
    <row r="19" spans="1:12" ht="12.75">
      <c r="A19" s="22"/>
      <c r="B19" s="32">
        <v>1161201</v>
      </c>
      <c r="C19" s="23"/>
      <c r="D19" s="29"/>
      <c r="E19" s="25"/>
      <c r="F19" s="29" t="s">
        <v>29</v>
      </c>
      <c r="G19" s="24"/>
      <c r="H19" s="29"/>
      <c r="I19" s="61">
        <v>0.134</v>
      </c>
      <c r="J19" s="56"/>
      <c r="K19" s="56">
        <v>0.134</v>
      </c>
      <c r="L19" s="56"/>
    </row>
    <row r="20" spans="1:12" ht="12.75">
      <c r="A20" s="22"/>
      <c r="B20" s="32">
        <v>1161202</v>
      </c>
      <c r="C20" s="23"/>
      <c r="D20" s="29"/>
      <c r="E20" s="25"/>
      <c r="F20" s="29" t="s">
        <v>30</v>
      </c>
      <c r="G20" s="24"/>
      <c r="H20" s="29"/>
      <c r="I20" s="61">
        <v>1.668</v>
      </c>
      <c r="J20" s="56"/>
      <c r="K20" s="56">
        <v>1.668</v>
      </c>
      <c r="L20" s="56"/>
    </row>
    <row r="21" spans="1:12" ht="12.75">
      <c r="A21" s="22"/>
      <c r="B21" s="32">
        <v>1161203</v>
      </c>
      <c r="C21" s="23"/>
      <c r="D21" s="29"/>
      <c r="E21" s="25"/>
      <c r="F21" s="29" t="s">
        <v>31</v>
      </c>
      <c r="G21" s="24"/>
      <c r="H21" s="29"/>
      <c r="I21" s="61">
        <v>31.862</v>
      </c>
      <c r="J21" s="56"/>
      <c r="K21" s="56">
        <v>31.862</v>
      </c>
      <c r="L21" s="56"/>
    </row>
    <row r="22" spans="1:12" ht="12.75">
      <c r="A22" s="22"/>
      <c r="B22" s="32">
        <v>1161204</v>
      </c>
      <c r="C22" s="23"/>
      <c r="D22" s="29"/>
      <c r="E22" s="25"/>
      <c r="F22" s="29" t="s">
        <v>20</v>
      </c>
      <c r="G22" s="24"/>
      <c r="H22" s="29"/>
      <c r="I22" s="61">
        <v>0.02</v>
      </c>
      <c r="J22" s="56"/>
      <c r="K22" s="56">
        <v>0.02</v>
      </c>
      <c r="L22" s="56"/>
    </row>
    <row r="23" spans="1:12" ht="12.75">
      <c r="A23" s="52"/>
      <c r="B23" s="20">
        <v>1162000</v>
      </c>
      <c r="C23" s="17"/>
      <c r="D23" s="18" t="s">
        <v>14</v>
      </c>
      <c r="E23" s="18"/>
      <c r="F23" s="18"/>
      <c r="G23" s="18"/>
      <c r="H23" s="18"/>
      <c r="I23" s="59">
        <v>0</v>
      </c>
      <c r="J23" s="66">
        <v>0</v>
      </c>
      <c r="K23" s="44">
        <v>0</v>
      </c>
      <c r="L23" s="44">
        <v>0</v>
      </c>
    </row>
    <row r="24" spans="1:12" ht="12.75">
      <c r="A24" s="52"/>
      <c r="B24" s="20">
        <v>1162100</v>
      </c>
      <c r="C24" s="17"/>
      <c r="D24" s="18"/>
      <c r="E24" s="18" t="s">
        <v>10</v>
      </c>
      <c r="F24" s="18"/>
      <c r="G24" s="18"/>
      <c r="H24" s="18"/>
      <c r="I24" s="59">
        <v>0</v>
      </c>
      <c r="J24" s="66">
        <v>0</v>
      </c>
      <c r="K24" s="44">
        <v>0</v>
      </c>
      <c r="L24" s="44">
        <v>0</v>
      </c>
    </row>
    <row r="25" spans="1:12" ht="12.75">
      <c r="A25" s="52"/>
      <c r="B25" s="20">
        <v>1162110</v>
      </c>
      <c r="C25" s="17"/>
      <c r="D25" s="18"/>
      <c r="E25" s="19"/>
      <c r="F25" s="18" t="s">
        <v>11</v>
      </c>
      <c r="G25" s="18"/>
      <c r="H25" s="18"/>
      <c r="I25" s="59">
        <v>0</v>
      </c>
      <c r="J25" s="66">
        <v>0</v>
      </c>
      <c r="K25" s="44">
        <v>0</v>
      </c>
      <c r="L25" s="44">
        <v>0</v>
      </c>
    </row>
    <row r="26" spans="1:12" ht="12.75">
      <c r="A26" s="52"/>
      <c r="B26" s="32">
        <v>1162111</v>
      </c>
      <c r="C26" s="23"/>
      <c r="D26" s="29"/>
      <c r="E26" s="25"/>
      <c r="F26" s="29"/>
      <c r="G26" s="29" t="s">
        <v>24</v>
      </c>
      <c r="H26" s="29"/>
      <c r="I26" s="64">
        <v>0</v>
      </c>
      <c r="J26" s="62"/>
      <c r="K26" s="47"/>
      <c r="L26" s="47"/>
    </row>
    <row r="27" spans="1:12" ht="12.75">
      <c r="A27" s="52"/>
      <c r="B27" s="32">
        <v>1162112</v>
      </c>
      <c r="C27" s="23"/>
      <c r="D27" s="29"/>
      <c r="E27" s="25"/>
      <c r="F27" s="29"/>
      <c r="G27" s="29" t="s">
        <v>25</v>
      </c>
      <c r="H27" s="29"/>
      <c r="I27" s="64">
        <v>0</v>
      </c>
      <c r="J27" s="62"/>
      <c r="K27" s="47"/>
      <c r="L27" s="47"/>
    </row>
    <row r="28" spans="1:12" ht="12.75">
      <c r="A28" s="52" t="s">
        <v>17</v>
      </c>
      <c r="B28" s="32">
        <v>1162113</v>
      </c>
      <c r="C28" s="23"/>
      <c r="D28" s="29"/>
      <c r="E28" s="25"/>
      <c r="F28" s="29"/>
      <c r="G28" s="29" t="s">
        <v>26</v>
      </c>
      <c r="H28" s="29"/>
      <c r="I28" s="64">
        <v>0</v>
      </c>
      <c r="J28" s="62"/>
      <c r="K28" s="47"/>
      <c r="L28" s="47"/>
    </row>
    <row r="29" spans="1:12" ht="12.75">
      <c r="A29" s="52" t="s">
        <v>15</v>
      </c>
      <c r="B29" s="32">
        <v>1162114</v>
      </c>
      <c r="C29" s="23"/>
      <c r="D29" s="29"/>
      <c r="E29" s="25"/>
      <c r="F29" s="29"/>
      <c r="G29" s="29" t="s">
        <v>27</v>
      </c>
      <c r="H29" s="29"/>
      <c r="I29" s="64">
        <v>0</v>
      </c>
      <c r="J29" s="62"/>
      <c r="K29" s="47"/>
      <c r="L29" s="47"/>
    </row>
    <row r="30" spans="1:12" ht="12.75">
      <c r="A30" s="52" t="s">
        <v>3</v>
      </c>
      <c r="B30" s="32">
        <v>1162115</v>
      </c>
      <c r="C30" s="23"/>
      <c r="D30" s="29"/>
      <c r="E30" s="25"/>
      <c r="F30" s="29"/>
      <c r="G30" s="21" t="s">
        <v>22</v>
      </c>
      <c r="H30" s="29"/>
      <c r="I30" s="64">
        <v>0</v>
      </c>
      <c r="J30" s="62"/>
      <c r="K30" s="47"/>
      <c r="L30" s="47"/>
    </row>
    <row r="31" spans="1:12" ht="12.75">
      <c r="A31" s="51" t="s">
        <v>1</v>
      </c>
      <c r="B31" s="20">
        <v>1162120</v>
      </c>
      <c r="C31" s="17"/>
      <c r="D31" s="18"/>
      <c r="E31" s="19"/>
      <c r="F31" s="18" t="s">
        <v>12</v>
      </c>
      <c r="G31" s="18"/>
      <c r="H31" s="18"/>
      <c r="I31" s="59">
        <v>0</v>
      </c>
      <c r="J31" s="66">
        <v>0</v>
      </c>
      <c r="K31" s="44">
        <v>0</v>
      </c>
      <c r="L31" s="44">
        <v>0</v>
      </c>
    </row>
    <row r="32" spans="1:12" ht="12.75">
      <c r="A32" s="51" t="s">
        <v>2</v>
      </c>
      <c r="B32" s="32">
        <v>1162121</v>
      </c>
      <c r="C32" s="23"/>
      <c r="D32" s="29"/>
      <c r="E32" s="25"/>
      <c r="F32" s="29"/>
      <c r="G32" s="29" t="s">
        <v>27</v>
      </c>
      <c r="H32" s="29"/>
      <c r="I32" s="64">
        <v>0</v>
      </c>
      <c r="J32" s="62"/>
      <c r="K32" s="47"/>
      <c r="L32" s="47"/>
    </row>
    <row r="33" spans="1:12" ht="12.75">
      <c r="A33" s="51" t="s">
        <v>17</v>
      </c>
      <c r="B33" s="32">
        <v>1162122</v>
      </c>
      <c r="C33" s="23"/>
      <c r="D33" s="29"/>
      <c r="E33" s="25"/>
      <c r="F33" s="29"/>
      <c r="G33" s="29" t="s">
        <v>28</v>
      </c>
      <c r="H33" s="29"/>
      <c r="I33" s="64">
        <v>0</v>
      </c>
      <c r="J33" s="62"/>
      <c r="K33" s="47"/>
      <c r="L33" s="56"/>
    </row>
    <row r="34" spans="1:12" ht="12.75">
      <c r="A34" s="51" t="s">
        <v>4</v>
      </c>
      <c r="B34" s="32">
        <v>1162123</v>
      </c>
      <c r="C34" s="23"/>
      <c r="D34" s="29"/>
      <c r="E34" s="25"/>
      <c r="F34" s="29"/>
      <c r="G34" s="21" t="s">
        <v>23</v>
      </c>
      <c r="H34" s="29"/>
      <c r="I34" s="64">
        <v>0</v>
      </c>
      <c r="J34" s="62"/>
      <c r="K34" s="47"/>
      <c r="L34" s="47"/>
    </row>
    <row r="35" spans="1:12" ht="12.75">
      <c r="A35" s="51" t="s">
        <v>16</v>
      </c>
      <c r="B35" s="20">
        <v>1162200</v>
      </c>
      <c r="C35" s="17"/>
      <c r="D35" s="18"/>
      <c r="E35" s="18" t="s">
        <v>13</v>
      </c>
      <c r="F35" s="18"/>
      <c r="G35" s="18"/>
      <c r="H35" s="18"/>
      <c r="I35" s="59">
        <v>0</v>
      </c>
      <c r="J35" s="66">
        <v>0</v>
      </c>
      <c r="K35" s="44">
        <v>0</v>
      </c>
      <c r="L35" s="44">
        <v>0</v>
      </c>
    </row>
    <row r="36" spans="1:12" ht="12.75">
      <c r="A36" s="52" t="s">
        <v>5</v>
      </c>
      <c r="B36" s="32">
        <v>1162201</v>
      </c>
      <c r="C36" s="23"/>
      <c r="D36" s="29"/>
      <c r="E36" s="25"/>
      <c r="F36" s="29" t="s">
        <v>29</v>
      </c>
      <c r="G36" s="24"/>
      <c r="H36" s="29"/>
      <c r="I36" s="64">
        <v>0</v>
      </c>
      <c r="J36" s="62"/>
      <c r="K36" s="47"/>
      <c r="L36" s="47"/>
    </row>
    <row r="37" spans="1:12" ht="12.75">
      <c r="A37" s="51" t="s">
        <v>21</v>
      </c>
      <c r="B37" s="32">
        <v>1162202</v>
      </c>
      <c r="C37" s="23"/>
      <c r="D37" s="29"/>
      <c r="E37" s="25"/>
      <c r="F37" s="29" t="s">
        <v>30</v>
      </c>
      <c r="G37" s="24"/>
      <c r="H37" s="29"/>
      <c r="I37" s="64">
        <v>0</v>
      </c>
      <c r="J37" s="62"/>
      <c r="K37" s="47"/>
      <c r="L37" s="47"/>
    </row>
    <row r="38" spans="1:12" ht="12.75">
      <c r="A38" s="51" t="s">
        <v>2</v>
      </c>
      <c r="B38" s="32">
        <v>1162203</v>
      </c>
      <c r="C38" s="23"/>
      <c r="D38" s="29"/>
      <c r="E38" s="25"/>
      <c r="F38" s="29" t="s">
        <v>31</v>
      </c>
      <c r="G38" s="24"/>
      <c r="H38" s="29"/>
      <c r="I38" s="64">
        <v>0</v>
      </c>
      <c r="J38" s="62"/>
      <c r="K38" s="63"/>
      <c r="L38" s="47"/>
    </row>
    <row r="39" spans="1:12" ht="12.75">
      <c r="A39" s="33"/>
      <c r="B39" s="34">
        <v>1162204</v>
      </c>
      <c r="C39" s="26"/>
      <c r="D39" s="28"/>
      <c r="E39" s="27"/>
      <c r="F39" s="28" t="s">
        <v>20</v>
      </c>
      <c r="G39" s="27"/>
      <c r="H39" s="28"/>
      <c r="I39" s="65">
        <v>0</v>
      </c>
      <c r="J39" s="67"/>
      <c r="K39" s="49"/>
      <c r="L39" s="49"/>
    </row>
    <row r="40" spans="2:12" ht="12.75">
      <c r="B40" s="37"/>
      <c r="C40" s="36"/>
      <c r="E40" s="36"/>
      <c r="J40" s="68"/>
      <c r="K40" s="53"/>
      <c r="L40" s="53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0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L5" sqref="L5:L39"/>
    </sheetView>
  </sheetViews>
  <sheetFormatPr defaultColWidth="11.421875" defaultRowHeight="12.75"/>
  <cols>
    <col min="1" max="1" width="2.7109375" style="35" customWidth="1"/>
    <col min="2" max="2" width="8.7109375" style="6" customWidth="1"/>
    <col min="3" max="7" width="1.7109375" style="6" customWidth="1"/>
    <col min="8" max="8" width="66.7109375" style="6" customWidth="1"/>
    <col min="9" max="9" width="12.421875" style="38" bestFit="1" customWidth="1"/>
    <col min="10" max="10" width="9.7109375" style="70" customWidth="1"/>
    <col min="11" max="12" width="9.7109375" style="54" customWidth="1"/>
    <col min="13" max="16384" width="11.421875" style="40" customWidth="1"/>
  </cols>
  <sheetData>
    <row r="1" spans="1:12" ht="15">
      <c r="A1" s="1" t="s">
        <v>34</v>
      </c>
      <c r="B1" s="2"/>
      <c r="C1" s="3"/>
      <c r="D1" s="3"/>
      <c r="E1" s="3"/>
      <c r="F1" s="3"/>
      <c r="G1" s="3"/>
      <c r="H1" s="4"/>
      <c r="I1" s="5"/>
      <c r="J1" s="58"/>
      <c r="K1" s="39"/>
      <c r="L1" s="39"/>
    </row>
    <row r="2" spans="1:12" ht="17.25" customHeight="1">
      <c r="A2" s="41" t="s">
        <v>37</v>
      </c>
      <c r="B2" s="7"/>
      <c r="C2" s="8"/>
      <c r="D2" s="8"/>
      <c r="E2" s="8"/>
      <c r="F2" s="8"/>
      <c r="G2" s="8"/>
      <c r="H2" s="9"/>
      <c r="I2" s="10"/>
      <c r="J2" s="57"/>
      <c r="K2" s="42"/>
      <c r="L2" s="42"/>
    </row>
    <row r="3" spans="1:12" ht="12.75">
      <c r="A3" s="40"/>
      <c r="B3" s="40"/>
      <c r="C3" s="40"/>
      <c r="D3" s="40"/>
      <c r="E3" s="40"/>
      <c r="F3" s="40"/>
      <c r="G3" s="40"/>
      <c r="H3" s="40"/>
      <c r="J3" s="68"/>
      <c r="K3" s="53"/>
      <c r="L3" s="53"/>
    </row>
    <row r="4" spans="1:12" ht="12.75">
      <c r="A4" s="11"/>
      <c r="B4" s="12"/>
      <c r="C4" s="13"/>
      <c r="D4" s="14"/>
      <c r="E4" s="14"/>
      <c r="F4" s="14"/>
      <c r="G4" s="14"/>
      <c r="H4" s="15"/>
      <c r="I4" s="16" t="s">
        <v>6</v>
      </c>
      <c r="J4" s="43" t="s">
        <v>7</v>
      </c>
      <c r="K4" s="43" t="s">
        <v>8</v>
      </c>
      <c r="L4" s="43" t="s">
        <v>9</v>
      </c>
    </row>
    <row r="5" spans="1:12" ht="12.75">
      <c r="A5" s="50" t="s">
        <v>17</v>
      </c>
      <c r="B5" s="20">
        <v>1160000</v>
      </c>
      <c r="C5" s="30" t="s">
        <v>18</v>
      </c>
      <c r="D5" s="31"/>
      <c r="E5" s="31"/>
      <c r="F5" s="31"/>
      <c r="G5" s="31"/>
      <c r="H5" s="31"/>
      <c r="I5" s="60">
        <v>423.977</v>
      </c>
      <c r="J5" s="69">
        <v>311.361</v>
      </c>
      <c r="K5" s="45">
        <v>28.273999999999997</v>
      </c>
      <c r="L5" s="45">
        <v>84.342</v>
      </c>
    </row>
    <row r="6" spans="1:12" ht="12.75">
      <c r="A6" s="52" t="s">
        <v>15</v>
      </c>
      <c r="B6" s="20">
        <v>1161000</v>
      </c>
      <c r="C6" s="17"/>
      <c r="D6" s="18" t="s">
        <v>19</v>
      </c>
      <c r="E6" s="19"/>
      <c r="F6" s="18"/>
      <c r="G6" s="18"/>
      <c r="H6" s="18"/>
      <c r="I6" s="59">
        <v>423.977</v>
      </c>
      <c r="J6" s="66">
        <v>311.361</v>
      </c>
      <c r="K6" s="44">
        <v>28.273999999999997</v>
      </c>
      <c r="L6" s="44">
        <v>84.342</v>
      </c>
    </row>
    <row r="7" spans="1:12" ht="12.75">
      <c r="A7" s="52" t="s">
        <v>3</v>
      </c>
      <c r="B7" s="20">
        <v>1161100</v>
      </c>
      <c r="C7" s="17"/>
      <c r="D7" s="18"/>
      <c r="E7" s="18" t="s">
        <v>10</v>
      </c>
      <c r="F7" s="18"/>
      <c r="G7" s="18"/>
      <c r="H7" s="18"/>
      <c r="I7" s="59">
        <v>395.977</v>
      </c>
      <c r="J7" s="66">
        <v>311.361</v>
      </c>
      <c r="K7" s="44">
        <v>0.274</v>
      </c>
      <c r="L7" s="44">
        <v>84.342</v>
      </c>
    </row>
    <row r="8" spans="1:12" ht="12.75">
      <c r="A8" s="52" t="s">
        <v>1</v>
      </c>
      <c r="B8" s="20">
        <v>1161110</v>
      </c>
      <c r="C8" s="17"/>
      <c r="D8" s="18"/>
      <c r="E8" s="19"/>
      <c r="F8" s="18" t="s">
        <v>11</v>
      </c>
      <c r="G8" s="18"/>
      <c r="H8" s="18"/>
      <c r="I8" s="59">
        <v>311.417</v>
      </c>
      <c r="J8" s="66">
        <v>311.161</v>
      </c>
      <c r="K8" s="44">
        <v>0.256</v>
      </c>
      <c r="L8" s="44">
        <v>0</v>
      </c>
    </row>
    <row r="9" spans="1:12" ht="12.75">
      <c r="A9" s="22" t="s">
        <v>2</v>
      </c>
      <c r="B9" s="32">
        <v>1161111</v>
      </c>
      <c r="C9" s="23"/>
      <c r="D9" s="29"/>
      <c r="E9" s="25"/>
      <c r="F9" s="29"/>
      <c r="G9" s="29" t="s">
        <v>24</v>
      </c>
      <c r="H9" s="29"/>
      <c r="I9" s="61">
        <v>311.161</v>
      </c>
      <c r="J9" s="56">
        <v>311.161</v>
      </c>
      <c r="K9" s="47"/>
      <c r="L9" s="56"/>
    </row>
    <row r="10" spans="1:12" ht="12.75">
      <c r="A10" s="22" t="s">
        <v>17</v>
      </c>
      <c r="B10" s="32">
        <v>1161112</v>
      </c>
      <c r="C10" s="23"/>
      <c r="D10" s="29"/>
      <c r="E10" s="25"/>
      <c r="F10" s="29"/>
      <c r="G10" s="29" t="s">
        <v>25</v>
      </c>
      <c r="H10" s="29"/>
      <c r="I10" s="61">
        <v>0</v>
      </c>
      <c r="J10" s="56"/>
      <c r="K10" s="56"/>
      <c r="L10" s="56"/>
    </row>
    <row r="11" spans="1:12" ht="12.75">
      <c r="A11" s="22" t="s">
        <v>4</v>
      </c>
      <c r="B11" s="32">
        <v>1161113</v>
      </c>
      <c r="C11" s="23"/>
      <c r="D11" s="29"/>
      <c r="E11" s="25"/>
      <c r="F11" s="29"/>
      <c r="G11" s="29" t="s">
        <v>26</v>
      </c>
      <c r="H11" s="29"/>
      <c r="I11" s="61">
        <v>0</v>
      </c>
      <c r="J11" s="56"/>
      <c r="K11" s="56"/>
      <c r="L11" s="56"/>
    </row>
    <row r="12" spans="1:12" ht="12.75">
      <c r="A12" s="22" t="s">
        <v>16</v>
      </c>
      <c r="B12" s="32">
        <v>1161114</v>
      </c>
      <c r="C12" s="23"/>
      <c r="D12" s="29"/>
      <c r="E12" s="25"/>
      <c r="F12" s="29"/>
      <c r="G12" s="29" t="s">
        <v>27</v>
      </c>
      <c r="H12" s="29"/>
      <c r="I12" s="61">
        <v>0.183</v>
      </c>
      <c r="J12" s="56"/>
      <c r="K12" s="56">
        <v>0.183</v>
      </c>
      <c r="L12" s="56"/>
    </row>
    <row r="13" spans="1:12" ht="12.75">
      <c r="A13" s="22" t="s">
        <v>5</v>
      </c>
      <c r="B13" s="32">
        <v>1161115</v>
      </c>
      <c r="C13" s="23"/>
      <c r="D13" s="29"/>
      <c r="E13" s="25"/>
      <c r="F13" s="29"/>
      <c r="G13" s="21" t="s">
        <v>22</v>
      </c>
      <c r="H13" s="29"/>
      <c r="I13" s="61">
        <v>0.073</v>
      </c>
      <c r="J13" s="56"/>
      <c r="K13" s="56">
        <v>0.073</v>
      </c>
      <c r="L13" s="56"/>
    </row>
    <row r="14" spans="1:12" ht="12.75">
      <c r="A14" s="52" t="s">
        <v>21</v>
      </c>
      <c r="B14" s="20">
        <v>1161120</v>
      </c>
      <c r="C14" s="17"/>
      <c r="D14" s="18"/>
      <c r="E14" s="19"/>
      <c r="F14" s="18" t="s">
        <v>12</v>
      </c>
      <c r="G14" s="18"/>
      <c r="H14" s="18"/>
      <c r="I14" s="59">
        <v>84.56</v>
      </c>
      <c r="J14" s="66">
        <v>0.2</v>
      </c>
      <c r="K14" s="44">
        <v>0.018</v>
      </c>
      <c r="L14" s="44">
        <v>84.342</v>
      </c>
    </row>
    <row r="15" spans="1:12" ht="12.75">
      <c r="A15" s="22" t="s">
        <v>2</v>
      </c>
      <c r="B15" s="32">
        <v>1161121</v>
      </c>
      <c r="C15" s="23"/>
      <c r="D15" s="29"/>
      <c r="E15" s="25"/>
      <c r="F15" s="29"/>
      <c r="G15" s="29" t="s">
        <v>27</v>
      </c>
      <c r="H15" s="29"/>
      <c r="I15" s="61">
        <v>0</v>
      </c>
      <c r="J15" s="56"/>
      <c r="K15" s="56">
        <v>0</v>
      </c>
      <c r="L15" s="56"/>
    </row>
    <row r="16" spans="1:12" ht="12.75">
      <c r="A16" s="22"/>
      <c r="B16" s="32">
        <v>1161122</v>
      </c>
      <c r="C16" s="23"/>
      <c r="D16" s="29"/>
      <c r="E16" s="25"/>
      <c r="F16" s="29"/>
      <c r="G16" s="29" t="s">
        <v>28</v>
      </c>
      <c r="H16" s="29"/>
      <c r="I16" s="61">
        <v>84.342</v>
      </c>
      <c r="J16" s="56"/>
      <c r="K16" s="56"/>
      <c r="L16" s="56">
        <v>84.342</v>
      </c>
    </row>
    <row r="17" spans="1:12" ht="12.75">
      <c r="A17" s="22"/>
      <c r="B17" s="32">
        <v>1161123</v>
      </c>
      <c r="C17" s="23"/>
      <c r="D17" s="29"/>
      <c r="E17" s="25"/>
      <c r="F17" s="29"/>
      <c r="G17" s="21" t="s">
        <v>23</v>
      </c>
      <c r="H17" s="29"/>
      <c r="I17" s="61">
        <v>0.218</v>
      </c>
      <c r="J17" s="56">
        <v>0.2</v>
      </c>
      <c r="K17" s="56">
        <v>0.018</v>
      </c>
      <c r="L17" s="56"/>
    </row>
    <row r="18" spans="1:12" ht="12.75">
      <c r="A18" s="52"/>
      <c r="B18" s="20">
        <v>1161200</v>
      </c>
      <c r="C18" s="17"/>
      <c r="D18" s="18"/>
      <c r="E18" s="18" t="s">
        <v>13</v>
      </c>
      <c r="F18" s="18"/>
      <c r="G18" s="18"/>
      <c r="H18" s="18"/>
      <c r="I18" s="59">
        <v>27.999999999999996</v>
      </c>
      <c r="J18" s="66">
        <v>0</v>
      </c>
      <c r="K18" s="44">
        <v>27.999999999999996</v>
      </c>
      <c r="L18" s="44">
        <v>0</v>
      </c>
    </row>
    <row r="19" spans="1:12" ht="12.75">
      <c r="A19" s="22"/>
      <c r="B19" s="32">
        <v>1161201</v>
      </c>
      <c r="C19" s="23"/>
      <c r="D19" s="29"/>
      <c r="E19" s="25"/>
      <c r="F19" s="29" t="s">
        <v>29</v>
      </c>
      <c r="G19" s="24"/>
      <c r="H19" s="29"/>
      <c r="I19" s="61">
        <v>0.01</v>
      </c>
      <c r="J19" s="56"/>
      <c r="K19" s="56">
        <v>0.01</v>
      </c>
      <c r="L19" s="56"/>
    </row>
    <row r="20" spans="1:12" ht="12.75">
      <c r="A20" s="22"/>
      <c r="B20" s="32">
        <v>1161202</v>
      </c>
      <c r="C20" s="23"/>
      <c r="D20" s="29"/>
      <c r="E20" s="25"/>
      <c r="F20" s="29" t="s">
        <v>30</v>
      </c>
      <c r="G20" s="24"/>
      <c r="H20" s="29"/>
      <c r="I20" s="61">
        <v>0.381</v>
      </c>
      <c r="J20" s="56"/>
      <c r="K20" s="56">
        <v>0.381</v>
      </c>
      <c r="L20" s="56"/>
    </row>
    <row r="21" spans="1:12" ht="12.75">
      <c r="A21" s="22"/>
      <c r="B21" s="32">
        <v>1161203</v>
      </c>
      <c r="C21" s="23"/>
      <c r="D21" s="29"/>
      <c r="E21" s="25"/>
      <c r="F21" s="29" t="s">
        <v>31</v>
      </c>
      <c r="G21" s="24"/>
      <c r="H21" s="29"/>
      <c r="I21" s="61">
        <v>27.607</v>
      </c>
      <c r="J21" s="56"/>
      <c r="K21" s="56">
        <v>27.607</v>
      </c>
      <c r="L21" s="56"/>
    </row>
    <row r="22" spans="1:12" ht="12.75">
      <c r="A22" s="22"/>
      <c r="B22" s="32">
        <v>1161204</v>
      </c>
      <c r="C22" s="23"/>
      <c r="D22" s="29"/>
      <c r="E22" s="25"/>
      <c r="F22" s="29" t="s">
        <v>20</v>
      </c>
      <c r="G22" s="24"/>
      <c r="H22" s="29"/>
      <c r="I22" s="61">
        <v>0.002</v>
      </c>
      <c r="J22" s="56"/>
      <c r="K22" s="56">
        <v>0.002</v>
      </c>
      <c r="L22" s="56"/>
    </row>
    <row r="23" spans="1:12" ht="12.75">
      <c r="A23" s="52"/>
      <c r="B23" s="20">
        <v>1162000</v>
      </c>
      <c r="C23" s="17"/>
      <c r="D23" s="18" t="s">
        <v>14</v>
      </c>
      <c r="E23" s="18"/>
      <c r="F23" s="18"/>
      <c r="G23" s="18"/>
      <c r="H23" s="18"/>
      <c r="I23" s="59">
        <v>0</v>
      </c>
      <c r="J23" s="66">
        <v>0</v>
      </c>
      <c r="K23" s="44">
        <v>0</v>
      </c>
      <c r="L23" s="44">
        <v>0</v>
      </c>
    </row>
    <row r="24" spans="1:12" ht="12.75">
      <c r="A24" s="52"/>
      <c r="B24" s="20">
        <v>1162100</v>
      </c>
      <c r="C24" s="17"/>
      <c r="D24" s="18"/>
      <c r="E24" s="18" t="s">
        <v>10</v>
      </c>
      <c r="F24" s="18"/>
      <c r="G24" s="18"/>
      <c r="H24" s="18"/>
      <c r="I24" s="59">
        <v>0</v>
      </c>
      <c r="J24" s="66">
        <v>0</v>
      </c>
      <c r="K24" s="44">
        <v>0</v>
      </c>
      <c r="L24" s="44">
        <v>0</v>
      </c>
    </row>
    <row r="25" spans="1:12" ht="12.75">
      <c r="A25" s="52"/>
      <c r="B25" s="20">
        <v>1162110</v>
      </c>
      <c r="C25" s="17"/>
      <c r="D25" s="18"/>
      <c r="E25" s="19"/>
      <c r="F25" s="18" t="s">
        <v>11</v>
      </c>
      <c r="G25" s="18"/>
      <c r="H25" s="18"/>
      <c r="I25" s="59">
        <v>0</v>
      </c>
      <c r="J25" s="66">
        <v>0</v>
      </c>
      <c r="K25" s="44">
        <v>0</v>
      </c>
      <c r="L25" s="44">
        <v>0</v>
      </c>
    </row>
    <row r="26" spans="1:12" ht="12.75">
      <c r="A26" s="52"/>
      <c r="B26" s="32">
        <v>1162111</v>
      </c>
      <c r="C26" s="23"/>
      <c r="D26" s="29"/>
      <c r="E26" s="25"/>
      <c r="F26" s="29"/>
      <c r="G26" s="29" t="s">
        <v>24</v>
      </c>
      <c r="H26" s="29"/>
      <c r="I26" s="64">
        <v>0</v>
      </c>
      <c r="J26" s="62"/>
      <c r="K26" s="47"/>
      <c r="L26" s="47"/>
    </row>
    <row r="27" spans="1:12" ht="12.75">
      <c r="A27" s="52"/>
      <c r="B27" s="32">
        <v>1162112</v>
      </c>
      <c r="C27" s="23"/>
      <c r="D27" s="29"/>
      <c r="E27" s="25"/>
      <c r="F27" s="29"/>
      <c r="G27" s="29" t="s">
        <v>25</v>
      </c>
      <c r="H27" s="29"/>
      <c r="I27" s="64">
        <v>0</v>
      </c>
      <c r="J27" s="62"/>
      <c r="K27" s="47"/>
      <c r="L27" s="47"/>
    </row>
    <row r="28" spans="1:12" ht="12.75">
      <c r="A28" s="52" t="s">
        <v>17</v>
      </c>
      <c r="B28" s="32">
        <v>1162113</v>
      </c>
      <c r="C28" s="23"/>
      <c r="D28" s="29"/>
      <c r="E28" s="25"/>
      <c r="F28" s="29"/>
      <c r="G28" s="29" t="s">
        <v>26</v>
      </c>
      <c r="H28" s="29"/>
      <c r="I28" s="64">
        <v>0</v>
      </c>
      <c r="J28" s="62"/>
      <c r="K28" s="47"/>
      <c r="L28" s="47"/>
    </row>
    <row r="29" spans="1:12" ht="12.75">
      <c r="A29" s="52" t="s">
        <v>15</v>
      </c>
      <c r="B29" s="32">
        <v>1162114</v>
      </c>
      <c r="C29" s="23"/>
      <c r="D29" s="29"/>
      <c r="E29" s="25"/>
      <c r="F29" s="29"/>
      <c r="G29" s="29" t="s">
        <v>27</v>
      </c>
      <c r="H29" s="29"/>
      <c r="I29" s="64">
        <v>0</v>
      </c>
      <c r="J29" s="62"/>
      <c r="K29" s="47"/>
      <c r="L29" s="47"/>
    </row>
    <row r="30" spans="1:12" ht="12.75">
      <c r="A30" s="52" t="s">
        <v>3</v>
      </c>
      <c r="B30" s="32">
        <v>1162115</v>
      </c>
      <c r="C30" s="23"/>
      <c r="D30" s="29"/>
      <c r="E30" s="25"/>
      <c r="F30" s="29"/>
      <c r="G30" s="21" t="s">
        <v>22</v>
      </c>
      <c r="H30" s="29"/>
      <c r="I30" s="64">
        <v>0</v>
      </c>
      <c r="J30" s="62"/>
      <c r="K30" s="47"/>
      <c r="L30" s="47"/>
    </row>
    <row r="31" spans="1:12" ht="12.75">
      <c r="A31" s="51" t="s">
        <v>1</v>
      </c>
      <c r="B31" s="20">
        <v>1162120</v>
      </c>
      <c r="C31" s="17"/>
      <c r="D31" s="18"/>
      <c r="E31" s="19"/>
      <c r="F31" s="18" t="s">
        <v>12</v>
      </c>
      <c r="G31" s="18"/>
      <c r="H31" s="18"/>
      <c r="I31" s="59">
        <v>0</v>
      </c>
      <c r="J31" s="66">
        <v>0</v>
      </c>
      <c r="K31" s="44">
        <v>0</v>
      </c>
      <c r="L31" s="44">
        <v>0</v>
      </c>
    </row>
    <row r="32" spans="1:12" ht="12.75">
      <c r="A32" s="51" t="s">
        <v>2</v>
      </c>
      <c r="B32" s="32">
        <v>1162121</v>
      </c>
      <c r="C32" s="23"/>
      <c r="D32" s="29"/>
      <c r="E32" s="25"/>
      <c r="F32" s="29"/>
      <c r="G32" s="29" t="s">
        <v>27</v>
      </c>
      <c r="H32" s="29"/>
      <c r="I32" s="64">
        <v>0</v>
      </c>
      <c r="J32" s="62"/>
      <c r="K32" s="47"/>
      <c r="L32" s="47"/>
    </row>
    <row r="33" spans="1:12" ht="12.75">
      <c r="A33" s="51" t="s">
        <v>17</v>
      </c>
      <c r="B33" s="32">
        <v>1162122</v>
      </c>
      <c r="C33" s="23"/>
      <c r="D33" s="29"/>
      <c r="E33" s="25"/>
      <c r="F33" s="29"/>
      <c r="G33" s="29" t="s">
        <v>28</v>
      </c>
      <c r="H33" s="29"/>
      <c r="I33" s="64">
        <v>0</v>
      </c>
      <c r="J33" s="62"/>
      <c r="K33" s="47"/>
      <c r="L33" s="56"/>
    </row>
    <row r="34" spans="1:12" ht="12.75">
      <c r="A34" s="51" t="s">
        <v>4</v>
      </c>
      <c r="B34" s="32">
        <v>1162123</v>
      </c>
      <c r="C34" s="23"/>
      <c r="D34" s="29"/>
      <c r="E34" s="25"/>
      <c r="F34" s="29"/>
      <c r="G34" s="21" t="s">
        <v>23</v>
      </c>
      <c r="H34" s="29"/>
      <c r="I34" s="64">
        <v>0</v>
      </c>
      <c r="J34" s="62"/>
      <c r="K34" s="47"/>
      <c r="L34" s="47"/>
    </row>
    <row r="35" spans="1:12" ht="12.75">
      <c r="A35" s="51" t="s">
        <v>16</v>
      </c>
      <c r="B35" s="20">
        <v>1162200</v>
      </c>
      <c r="C35" s="17"/>
      <c r="D35" s="18"/>
      <c r="E35" s="18" t="s">
        <v>13</v>
      </c>
      <c r="F35" s="18"/>
      <c r="G35" s="18"/>
      <c r="H35" s="18"/>
      <c r="I35" s="59">
        <v>0</v>
      </c>
      <c r="J35" s="66">
        <v>0</v>
      </c>
      <c r="K35" s="44">
        <v>0</v>
      </c>
      <c r="L35" s="44">
        <v>0</v>
      </c>
    </row>
    <row r="36" spans="1:12" ht="12.75">
      <c r="A36" s="52" t="s">
        <v>5</v>
      </c>
      <c r="B36" s="32">
        <v>1162201</v>
      </c>
      <c r="C36" s="23"/>
      <c r="D36" s="29"/>
      <c r="E36" s="25"/>
      <c r="F36" s="29" t="s">
        <v>29</v>
      </c>
      <c r="G36" s="24"/>
      <c r="H36" s="29"/>
      <c r="I36" s="64">
        <v>0</v>
      </c>
      <c r="J36" s="62"/>
      <c r="K36" s="47"/>
      <c r="L36" s="47"/>
    </row>
    <row r="37" spans="1:12" ht="12.75">
      <c r="A37" s="51" t="s">
        <v>21</v>
      </c>
      <c r="B37" s="32">
        <v>1162202</v>
      </c>
      <c r="C37" s="23"/>
      <c r="D37" s="29"/>
      <c r="E37" s="25"/>
      <c r="F37" s="29" t="s">
        <v>30</v>
      </c>
      <c r="G37" s="24"/>
      <c r="H37" s="29"/>
      <c r="I37" s="64">
        <v>0</v>
      </c>
      <c r="J37" s="62"/>
      <c r="K37" s="47"/>
      <c r="L37" s="47"/>
    </row>
    <row r="38" spans="1:12" ht="12.75">
      <c r="A38" s="51" t="s">
        <v>2</v>
      </c>
      <c r="B38" s="32">
        <v>1162203</v>
      </c>
      <c r="C38" s="23"/>
      <c r="D38" s="29"/>
      <c r="E38" s="25"/>
      <c r="F38" s="29" t="s">
        <v>31</v>
      </c>
      <c r="G38" s="24"/>
      <c r="H38" s="29"/>
      <c r="I38" s="64">
        <v>0</v>
      </c>
      <c r="J38" s="62"/>
      <c r="K38" s="63"/>
      <c r="L38" s="47"/>
    </row>
    <row r="39" spans="1:12" ht="12.75">
      <c r="A39" s="33"/>
      <c r="B39" s="34">
        <v>1162204</v>
      </c>
      <c r="C39" s="26"/>
      <c r="D39" s="28"/>
      <c r="E39" s="27"/>
      <c r="F39" s="28" t="s">
        <v>20</v>
      </c>
      <c r="G39" s="27"/>
      <c r="H39" s="28"/>
      <c r="I39" s="65">
        <v>0</v>
      </c>
      <c r="J39" s="67"/>
      <c r="K39" s="49"/>
      <c r="L39" s="49"/>
    </row>
    <row r="40" spans="2:12" ht="12.75">
      <c r="B40" s="37"/>
      <c r="C40" s="36"/>
      <c r="E40" s="36"/>
      <c r="J40" s="68"/>
      <c r="K40" s="53"/>
      <c r="L40" s="53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0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H42" sqref="H42"/>
    </sheetView>
  </sheetViews>
  <sheetFormatPr defaultColWidth="11.421875" defaultRowHeight="12.75"/>
  <cols>
    <col min="1" max="1" width="2.7109375" style="35" customWidth="1"/>
    <col min="2" max="2" width="8.7109375" style="6" customWidth="1"/>
    <col min="3" max="7" width="1.7109375" style="6" customWidth="1"/>
    <col min="8" max="8" width="66.7109375" style="6" customWidth="1"/>
    <col min="9" max="9" width="12.421875" style="38" bestFit="1" customWidth="1"/>
    <col min="10" max="10" width="9.7109375" style="70" customWidth="1"/>
    <col min="11" max="12" width="9.7109375" style="54" customWidth="1"/>
    <col min="13" max="16384" width="11.421875" style="40" customWidth="1"/>
  </cols>
  <sheetData>
    <row r="1" spans="1:12" ht="15">
      <c r="A1" s="1" t="s">
        <v>34</v>
      </c>
      <c r="B1" s="2"/>
      <c r="C1" s="3"/>
      <c r="D1" s="3"/>
      <c r="E1" s="3"/>
      <c r="F1" s="3"/>
      <c r="G1" s="3"/>
      <c r="H1" s="4"/>
      <c r="I1" s="5"/>
      <c r="J1" s="58"/>
      <c r="K1" s="39"/>
      <c r="L1" s="39"/>
    </row>
    <row r="2" spans="1:12" ht="17.25" customHeight="1">
      <c r="A2" s="41" t="s">
        <v>38</v>
      </c>
      <c r="B2" s="7"/>
      <c r="C2" s="8"/>
      <c r="D2" s="8"/>
      <c r="E2" s="8"/>
      <c r="F2" s="8"/>
      <c r="G2" s="8"/>
      <c r="H2" s="9"/>
      <c r="I2" s="10"/>
      <c r="J2" s="57"/>
      <c r="K2" s="42"/>
      <c r="L2" s="42"/>
    </row>
    <row r="3" spans="1:12" ht="12.75">
      <c r="A3" s="40"/>
      <c r="B3" s="40"/>
      <c r="C3" s="40"/>
      <c r="D3" s="40"/>
      <c r="E3" s="40"/>
      <c r="F3" s="40"/>
      <c r="G3" s="40"/>
      <c r="H3" s="40"/>
      <c r="J3" s="68"/>
      <c r="K3" s="53"/>
      <c r="L3" s="53"/>
    </row>
    <row r="4" spans="1:12" ht="12.75">
      <c r="A4" s="11"/>
      <c r="B4" s="12"/>
      <c r="C4" s="13"/>
      <c r="D4" s="14"/>
      <c r="E4" s="14"/>
      <c r="F4" s="14"/>
      <c r="G4" s="14"/>
      <c r="H4" s="15"/>
      <c r="I4" s="16" t="s">
        <v>6</v>
      </c>
      <c r="J4" s="43" t="s">
        <v>7</v>
      </c>
      <c r="K4" s="43" t="s">
        <v>8</v>
      </c>
      <c r="L4" s="43" t="s">
        <v>9</v>
      </c>
    </row>
    <row r="5" spans="1:12" ht="12.75">
      <c r="A5" s="50" t="s">
        <v>17</v>
      </c>
      <c r="B5" s="20">
        <v>1160000</v>
      </c>
      <c r="C5" s="30" t="s">
        <v>18</v>
      </c>
      <c r="D5" s="31"/>
      <c r="E5" s="31"/>
      <c r="F5" s="31"/>
      <c r="G5" s="31"/>
      <c r="H5" s="31"/>
      <c r="I5" s="60">
        <v>445.76619</v>
      </c>
      <c r="J5" s="69">
        <v>320.446</v>
      </c>
      <c r="K5" s="45">
        <v>50.63699999999999</v>
      </c>
      <c r="L5" s="45">
        <v>74.68319</v>
      </c>
    </row>
    <row r="6" spans="1:12" ht="12.75">
      <c r="A6" s="52" t="s">
        <v>15</v>
      </c>
      <c r="B6" s="20">
        <v>1161000</v>
      </c>
      <c r="C6" s="17"/>
      <c r="D6" s="18" t="s">
        <v>19</v>
      </c>
      <c r="E6" s="19"/>
      <c r="F6" s="18"/>
      <c r="G6" s="18"/>
      <c r="H6" s="18"/>
      <c r="I6" s="59">
        <v>445.76619</v>
      </c>
      <c r="J6" s="66">
        <v>320.446</v>
      </c>
      <c r="K6" s="44">
        <v>50.63699999999999</v>
      </c>
      <c r="L6" s="44">
        <v>74.68319</v>
      </c>
    </row>
    <row r="7" spans="1:12" ht="12.75">
      <c r="A7" s="52" t="s">
        <v>3</v>
      </c>
      <c r="B7" s="20">
        <v>1161100</v>
      </c>
      <c r="C7" s="17"/>
      <c r="D7" s="18"/>
      <c r="E7" s="18" t="s">
        <v>10</v>
      </c>
      <c r="F7" s="18"/>
      <c r="G7" s="18"/>
      <c r="H7" s="18"/>
      <c r="I7" s="59">
        <v>401.93119</v>
      </c>
      <c r="J7" s="66">
        <v>320.446</v>
      </c>
      <c r="K7" s="44">
        <v>6.8020000000000005</v>
      </c>
      <c r="L7" s="44">
        <v>74.68319</v>
      </c>
    </row>
    <row r="8" spans="1:12" ht="12.75">
      <c r="A8" s="52" t="s">
        <v>1</v>
      </c>
      <c r="B8" s="20">
        <v>1161110</v>
      </c>
      <c r="C8" s="17"/>
      <c r="D8" s="18"/>
      <c r="E8" s="19"/>
      <c r="F8" s="18" t="s">
        <v>11</v>
      </c>
      <c r="G8" s="18"/>
      <c r="H8" s="18"/>
      <c r="I8" s="59">
        <v>326.67</v>
      </c>
      <c r="J8" s="66">
        <v>320.031</v>
      </c>
      <c r="K8" s="44">
        <v>6.639</v>
      </c>
      <c r="L8" s="44">
        <v>0</v>
      </c>
    </row>
    <row r="9" spans="1:12" ht="12.75">
      <c r="A9" s="22" t="s">
        <v>2</v>
      </c>
      <c r="B9" s="32">
        <v>1161111</v>
      </c>
      <c r="C9" s="23"/>
      <c r="D9" s="29"/>
      <c r="E9" s="25"/>
      <c r="F9" s="29"/>
      <c r="G9" s="29" t="s">
        <v>24</v>
      </c>
      <c r="H9" s="29"/>
      <c r="I9" s="61">
        <v>320.031</v>
      </c>
      <c r="J9" s="56">
        <v>320.031</v>
      </c>
      <c r="K9" s="47"/>
      <c r="L9" s="56"/>
    </row>
    <row r="10" spans="1:12" ht="12.75">
      <c r="A10" s="22" t="s">
        <v>17</v>
      </c>
      <c r="B10" s="32">
        <v>1161112</v>
      </c>
      <c r="C10" s="23"/>
      <c r="D10" s="29"/>
      <c r="E10" s="25"/>
      <c r="F10" s="29"/>
      <c r="G10" s="29" t="s">
        <v>25</v>
      </c>
      <c r="H10" s="29"/>
      <c r="I10" s="61">
        <v>0</v>
      </c>
      <c r="J10" s="56"/>
      <c r="K10" s="56"/>
      <c r="L10" s="56"/>
    </row>
    <row r="11" spans="1:12" ht="12.75">
      <c r="A11" s="22" t="s">
        <v>4</v>
      </c>
      <c r="B11" s="32">
        <v>1161113</v>
      </c>
      <c r="C11" s="23"/>
      <c r="D11" s="29"/>
      <c r="E11" s="25"/>
      <c r="F11" s="29"/>
      <c r="G11" s="29" t="s">
        <v>26</v>
      </c>
      <c r="H11" s="29"/>
      <c r="I11" s="61">
        <v>0</v>
      </c>
      <c r="J11" s="56"/>
      <c r="K11" s="56"/>
      <c r="L11" s="56"/>
    </row>
    <row r="12" spans="1:12" ht="12.75">
      <c r="A12" s="22" t="s">
        <v>16</v>
      </c>
      <c r="B12" s="32">
        <v>1161114</v>
      </c>
      <c r="C12" s="23"/>
      <c r="D12" s="29"/>
      <c r="E12" s="25"/>
      <c r="F12" s="29"/>
      <c r="G12" s="29" t="s">
        <v>27</v>
      </c>
      <c r="H12" s="29"/>
      <c r="I12" s="61">
        <v>6.607</v>
      </c>
      <c r="J12" s="56"/>
      <c r="K12" s="56">
        <v>6.607</v>
      </c>
      <c r="L12" s="56"/>
    </row>
    <row r="13" spans="1:12" ht="12.75">
      <c r="A13" s="22" t="s">
        <v>5</v>
      </c>
      <c r="B13" s="32">
        <v>1161115</v>
      </c>
      <c r="C13" s="23"/>
      <c r="D13" s="29"/>
      <c r="E13" s="25"/>
      <c r="F13" s="29"/>
      <c r="G13" s="21" t="s">
        <v>22</v>
      </c>
      <c r="H13" s="29"/>
      <c r="I13" s="61">
        <v>0.032</v>
      </c>
      <c r="J13" s="56"/>
      <c r="K13" s="56">
        <v>0.032</v>
      </c>
      <c r="L13" s="56"/>
    </row>
    <row r="14" spans="1:12" ht="12.75">
      <c r="A14" s="52" t="s">
        <v>21</v>
      </c>
      <c r="B14" s="20">
        <v>1161120</v>
      </c>
      <c r="C14" s="17"/>
      <c r="D14" s="18"/>
      <c r="E14" s="19"/>
      <c r="F14" s="18" t="s">
        <v>12</v>
      </c>
      <c r="G14" s="18"/>
      <c r="H14" s="18"/>
      <c r="I14" s="59">
        <v>75.26119</v>
      </c>
      <c r="J14" s="66">
        <v>0.415</v>
      </c>
      <c r="K14" s="44">
        <v>0.163</v>
      </c>
      <c r="L14" s="44">
        <v>74.68319</v>
      </c>
    </row>
    <row r="15" spans="1:12" ht="12.75">
      <c r="A15" s="22" t="s">
        <v>2</v>
      </c>
      <c r="B15" s="32">
        <v>1161121</v>
      </c>
      <c r="C15" s="23"/>
      <c r="D15" s="29"/>
      <c r="E15" s="25"/>
      <c r="F15" s="29"/>
      <c r="G15" s="29" t="s">
        <v>27</v>
      </c>
      <c r="H15" s="29"/>
      <c r="I15" s="61">
        <v>0</v>
      </c>
      <c r="J15" s="56"/>
      <c r="K15" s="56">
        <v>0</v>
      </c>
      <c r="L15" s="56"/>
    </row>
    <row r="16" spans="1:12" ht="12.75">
      <c r="A16" s="22"/>
      <c r="B16" s="32">
        <v>1161122</v>
      </c>
      <c r="C16" s="23"/>
      <c r="D16" s="29"/>
      <c r="E16" s="25"/>
      <c r="F16" s="29"/>
      <c r="G16" s="29" t="s">
        <v>28</v>
      </c>
      <c r="H16" s="29"/>
      <c r="I16" s="61">
        <v>74.68319</v>
      </c>
      <c r="J16" s="56"/>
      <c r="K16" s="56"/>
      <c r="L16" s="71">
        <v>74.68319</v>
      </c>
    </row>
    <row r="17" spans="1:12" ht="12.75">
      <c r="A17" s="22"/>
      <c r="B17" s="32">
        <v>1161123</v>
      </c>
      <c r="C17" s="23"/>
      <c r="D17" s="29"/>
      <c r="E17" s="25"/>
      <c r="F17" s="29"/>
      <c r="G17" s="21" t="s">
        <v>23</v>
      </c>
      <c r="H17" s="29"/>
      <c r="I17" s="61">
        <v>0.578</v>
      </c>
      <c r="J17" s="56">
        <v>0.415</v>
      </c>
      <c r="K17" s="56">
        <v>0.163</v>
      </c>
      <c r="L17" s="56"/>
    </row>
    <row r="18" spans="1:12" ht="12.75">
      <c r="A18" s="52"/>
      <c r="B18" s="20">
        <v>1161200</v>
      </c>
      <c r="C18" s="17"/>
      <c r="D18" s="18"/>
      <c r="E18" s="18" t="s">
        <v>13</v>
      </c>
      <c r="F18" s="18"/>
      <c r="G18" s="18"/>
      <c r="H18" s="18"/>
      <c r="I18" s="59">
        <v>43.834999999999994</v>
      </c>
      <c r="J18" s="66">
        <v>0</v>
      </c>
      <c r="K18" s="44">
        <v>43.834999999999994</v>
      </c>
      <c r="L18" s="44">
        <v>0</v>
      </c>
    </row>
    <row r="19" spans="1:12" ht="12.75">
      <c r="A19" s="22"/>
      <c r="B19" s="32">
        <v>1161201</v>
      </c>
      <c r="C19" s="23"/>
      <c r="D19" s="29"/>
      <c r="E19" s="25"/>
      <c r="F19" s="29" t="s">
        <v>29</v>
      </c>
      <c r="G19" s="24"/>
      <c r="H19" s="29"/>
      <c r="I19" s="61">
        <v>1.86</v>
      </c>
      <c r="J19" s="56"/>
      <c r="K19" s="62">
        <v>1.86</v>
      </c>
      <c r="L19" s="56"/>
    </row>
    <row r="20" spans="1:12" ht="12.75">
      <c r="A20" s="22"/>
      <c r="B20" s="32">
        <v>1161202</v>
      </c>
      <c r="C20" s="23"/>
      <c r="D20" s="29"/>
      <c r="E20" s="25"/>
      <c r="F20" s="29" t="s">
        <v>30</v>
      </c>
      <c r="G20" s="24"/>
      <c r="H20" s="29"/>
      <c r="I20" s="61">
        <v>12.360999999999999</v>
      </c>
      <c r="J20" s="56"/>
      <c r="K20" s="56">
        <v>12.360999999999999</v>
      </c>
      <c r="L20" s="56"/>
    </row>
    <row r="21" spans="1:12" ht="12.75">
      <c r="A21" s="22"/>
      <c r="B21" s="32">
        <v>1161203</v>
      </c>
      <c r="C21" s="23"/>
      <c r="D21" s="29"/>
      <c r="E21" s="25"/>
      <c r="F21" s="29" t="s">
        <v>31</v>
      </c>
      <c r="G21" s="24"/>
      <c r="H21" s="29"/>
      <c r="I21" s="61">
        <v>29.607</v>
      </c>
      <c r="J21" s="56"/>
      <c r="K21" s="56">
        <v>29.607</v>
      </c>
      <c r="L21" s="56"/>
    </row>
    <row r="22" spans="1:12" ht="12.75">
      <c r="A22" s="22"/>
      <c r="B22" s="32">
        <v>1161204</v>
      </c>
      <c r="C22" s="23"/>
      <c r="D22" s="29"/>
      <c r="E22" s="25"/>
      <c r="F22" s="29" t="s">
        <v>20</v>
      </c>
      <c r="G22" s="24"/>
      <c r="H22" s="29"/>
      <c r="I22" s="61">
        <v>0.007</v>
      </c>
      <c r="J22" s="56"/>
      <c r="K22" s="56">
        <v>0.007</v>
      </c>
      <c r="L22" s="56"/>
    </row>
    <row r="23" spans="1:12" ht="12.75">
      <c r="A23" s="52"/>
      <c r="B23" s="20">
        <v>1162000</v>
      </c>
      <c r="C23" s="17"/>
      <c r="D23" s="18" t="s">
        <v>14</v>
      </c>
      <c r="E23" s="18"/>
      <c r="F23" s="18"/>
      <c r="G23" s="18"/>
      <c r="H23" s="18"/>
      <c r="I23" s="59">
        <v>0</v>
      </c>
      <c r="J23" s="66">
        <v>0</v>
      </c>
      <c r="K23" s="44">
        <v>0</v>
      </c>
      <c r="L23" s="44">
        <v>0</v>
      </c>
    </row>
    <row r="24" spans="1:12" ht="12.75">
      <c r="A24" s="52"/>
      <c r="B24" s="20">
        <v>1162100</v>
      </c>
      <c r="C24" s="17"/>
      <c r="D24" s="18"/>
      <c r="E24" s="18" t="s">
        <v>10</v>
      </c>
      <c r="F24" s="18"/>
      <c r="G24" s="18"/>
      <c r="H24" s="18"/>
      <c r="I24" s="59">
        <v>0</v>
      </c>
      <c r="J24" s="66">
        <v>0</v>
      </c>
      <c r="K24" s="44">
        <v>0</v>
      </c>
      <c r="L24" s="44">
        <v>0</v>
      </c>
    </row>
    <row r="25" spans="1:12" ht="12.75">
      <c r="A25" s="52"/>
      <c r="B25" s="20">
        <v>1162110</v>
      </c>
      <c r="C25" s="17"/>
      <c r="D25" s="18"/>
      <c r="E25" s="19"/>
      <c r="F25" s="18" t="s">
        <v>11</v>
      </c>
      <c r="G25" s="18"/>
      <c r="H25" s="18"/>
      <c r="I25" s="59">
        <v>0</v>
      </c>
      <c r="J25" s="66">
        <v>0</v>
      </c>
      <c r="K25" s="44">
        <v>0</v>
      </c>
      <c r="L25" s="44">
        <v>0</v>
      </c>
    </row>
    <row r="26" spans="1:12" ht="12.75">
      <c r="A26" s="52"/>
      <c r="B26" s="32">
        <v>1162111</v>
      </c>
      <c r="C26" s="23"/>
      <c r="D26" s="29"/>
      <c r="E26" s="25"/>
      <c r="F26" s="29"/>
      <c r="G26" s="29" t="s">
        <v>24</v>
      </c>
      <c r="H26" s="29"/>
      <c r="I26" s="64">
        <v>0</v>
      </c>
      <c r="J26" s="62"/>
      <c r="K26" s="47"/>
      <c r="L26" s="47"/>
    </row>
    <row r="27" spans="1:12" ht="12.75">
      <c r="A27" s="52"/>
      <c r="B27" s="32">
        <v>1162112</v>
      </c>
      <c r="C27" s="23"/>
      <c r="D27" s="29"/>
      <c r="E27" s="25"/>
      <c r="F27" s="29"/>
      <c r="G27" s="29" t="s">
        <v>25</v>
      </c>
      <c r="H27" s="29"/>
      <c r="I27" s="64">
        <v>0</v>
      </c>
      <c r="J27" s="62"/>
      <c r="K27" s="47"/>
      <c r="L27" s="47"/>
    </row>
    <row r="28" spans="1:12" ht="12.75">
      <c r="A28" s="52" t="s">
        <v>17</v>
      </c>
      <c r="B28" s="32">
        <v>1162113</v>
      </c>
      <c r="C28" s="23"/>
      <c r="D28" s="29"/>
      <c r="E28" s="25"/>
      <c r="F28" s="29"/>
      <c r="G28" s="29" t="s">
        <v>26</v>
      </c>
      <c r="H28" s="29"/>
      <c r="I28" s="64">
        <v>0</v>
      </c>
      <c r="J28" s="62"/>
      <c r="K28" s="47"/>
      <c r="L28" s="47"/>
    </row>
    <row r="29" spans="1:12" ht="12.75">
      <c r="A29" s="52" t="s">
        <v>15</v>
      </c>
      <c r="B29" s="32">
        <v>1162114</v>
      </c>
      <c r="C29" s="23"/>
      <c r="D29" s="29"/>
      <c r="E29" s="25"/>
      <c r="F29" s="29"/>
      <c r="G29" s="29" t="s">
        <v>27</v>
      </c>
      <c r="H29" s="29"/>
      <c r="I29" s="64">
        <v>0</v>
      </c>
      <c r="J29" s="62"/>
      <c r="K29" s="47"/>
      <c r="L29" s="47"/>
    </row>
    <row r="30" spans="1:12" ht="12.75">
      <c r="A30" s="52" t="s">
        <v>3</v>
      </c>
      <c r="B30" s="32">
        <v>1162115</v>
      </c>
      <c r="C30" s="23"/>
      <c r="D30" s="29"/>
      <c r="E30" s="25"/>
      <c r="F30" s="29"/>
      <c r="G30" s="21" t="s">
        <v>22</v>
      </c>
      <c r="H30" s="29"/>
      <c r="I30" s="64">
        <v>0</v>
      </c>
      <c r="J30" s="62"/>
      <c r="K30" s="47"/>
      <c r="L30" s="47"/>
    </row>
    <row r="31" spans="1:12" ht="12.75">
      <c r="A31" s="51" t="s">
        <v>1</v>
      </c>
      <c r="B31" s="20">
        <v>1162120</v>
      </c>
      <c r="C31" s="17"/>
      <c r="D31" s="18"/>
      <c r="E31" s="19"/>
      <c r="F31" s="18" t="s">
        <v>12</v>
      </c>
      <c r="G31" s="18"/>
      <c r="H31" s="18"/>
      <c r="I31" s="59">
        <v>0</v>
      </c>
      <c r="J31" s="66">
        <v>0</v>
      </c>
      <c r="K31" s="44">
        <v>0</v>
      </c>
      <c r="L31" s="44">
        <v>0</v>
      </c>
    </row>
    <row r="32" spans="1:12" ht="12.75">
      <c r="A32" s="51" t="s">
        <v>2</v>
      </c>
      <c r="B32" s="32">
        <v>1162121</v>
      </c>
      <c r="C32" s="23"/>
      <c r="D32" s="29"/>
      <c r="E32" s="25"/>
      <c r="F32" s="29"/>
      <c r="G32" s="29" t="s">
        <v>27</v>
      </c>
      <c r="H32" s="29"/>
      <c r="I32" s="64">
        <v>0</v>
      </c>
      <c r="J32" s="62"/>
      <c r="K32" s="47"/>
      <c r="L32" s="47"/>
    </row>
    <row r="33" spans="1:12" ht="12.75">
      <c r="A33" s="51" t="s">
        <v>17</v>
      </c>
      <c r="B33" s="32">
        <v>1162122</v>
      </c>
      <c r="C33" s="23"/>
      <c r="D33" s="29"/>
      <c r="E33" s="25"/>
      <c r="F33" s="29"/>
      <c r="G33" s="29" t="s">
        <v>28</v>
      </c>
      <c r="H33" s="29"/>
      <c r="I33" s="64">
        <v>0</v>
      </c>
      <c r="J33" s="62"/>
      <c r="K33" s="47"/>
      <c r="L33" s="56"/>
    </row>
    <row r="34" spans="1:12" ht="12.75">
      <c r="A34" s="51" t="s">
        <v>4</v>
      </c>
      <c r="B34" s="32">
        <v>1162123</v>
      </c>
      <c r="C34" s="23"/>
      <c r="D34" s="29"/>
      <c r="E34" s="25"/>
      <c r="F34" s="29"/>
      <c r="G34" s="21" t="s">
        <v>23</v>
      </c>
      <c r="H34" s="29"/>
      <c r="I34" s="64">
        <v>0</v>
      </c>
      <c r="J34" s="62"/>
      <c r="K34" s="47"/>
      <c r="L34" s="47"/>
    </row>
    <row r="35" spans="1:12" ht="12.75">
      <c r="A35" s="51" t="s">
        <v>16</v>
      </c>
      <c r="B35" s="20">
        <v>1162200</v>
      </c>
      <c r="C35" s="17"/>
      <c r="D35" s="18"/>
      <c r="E35" s="18" t="s">
        <v>13</v>
      </c>
      <c r="F35" s="18"/>
      <c r="G35" s="18"/>
      <c r="H35" s="18"/>
      <c r="I35" s="59">
        <v>0</v>
      </c>
      <c r="J35" s="66">
        <v>0</v>
      </c>
      <c r="K35" s="44">
        <v>0</v>
      </c>
      <c r="L35" s="44">
        <v>0</v>
      </c>
    </row>
    <row r="36" spans="1:12" ht="12.75">
      <c r="A36" s="52" t="s">
        <v>5</v>
      </c>
      <c r="B36" s="32">
        <v>1162201</v>
      </c>
      <c r="C36" s="23"/>
      <c r="D36" s="29"/>
      <c r="E36" s="25"/>
      <c r="F36" s="29" t="s">
        <v>29</v>
      </c>
      <c r="G36" s="24"/>
      <c r="H36" s="29"/>
      <c r="I36" s="64">
        <v>0</v>
      </c>
      <c r="J36" s="62"/>
      <c r="K36" s="47"/>
      <c r="L36" s="47"/>
    </row>
    <row r="37" spans="1:12" ht="12.75">
      <c r="A37" s="51" t="s">
        <v>21</v>
      </c>
      <c r="B37" s="32">
        <v>1162202</v>
      </c>
      <c r="C37" s="23"/>
      <c r="D37" s="29"/>
      <c r="E37" s="25"/>
      <c r="F37" s="29" t="s">
        <v>30</v>
      </c>
      <c r="G37" s="24"/>
      <c r="H37" s="29"/>
      <c r="I37" s="64">
        <v>0</v>
      </c>
      <c r="J37" s="62"/>
      <c r="K37" s="47"/>
      <c r="L37" s="47"/>
    </row>
    <row r="38" spans="1:12" ht="12.75">
      <c r="A38" s="51" t="s">
        <v>2</v>
      </c>
      <c r="B38" s="32">
        <v>1162203</v>
      </c>
      <c r="C38" s="23"/>
      <c r="D38" s="29"/>
      <c r="E38" s="25"/>
      <c r="F38" s="29" t="s">
        <v>31</v>
      </c>
      <c r="G38" s="24"/>
      <c r="H38" s="29"/>
      <c r="I38" s="64">
        <v>0</v>
      </c>
      <c r="J38" s="62"/>
      <c r="K38" s="63"/>
      <c r="L38" s="47"/>
    </row>
    <row r="39" spans="1:12" ht="12.75">
      <c r="A39" s="33"/>
      <c r="B39" s="34">
        <v>1162204</v>
      </c>
      <c r="C39" s="26"/>
      <c r="D39" s="28"/>
      <c r="E39" s="27"/>
      <c r="F39" s="28" t="s">
        <v>20</v>
      </c>
      <c r="G39" s="27"/>
      <c r="H39" s="28"/>
      <c r="I39" s="65">
        <v>0</v>
      </c>
      <c r="J39" s="67"/>
      <c r="K39" s="49"/>
      <c r="L39" s="49"/>
    </row>
    <row r="40" spans="2:12" ht="12.75">
      <c r="B40" s="37"/>
      <c r="C40" s="36"/>
      <c r="E40" s="36"/>
      <c r="J40" s="68"/>
      <c r="K40" s="53"/>
      <c r="L40" s="53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0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N32" sqref="N32"/>
    </sheetView>
  </sheetViews>
  <sheetFormatPr defaultColWidth="11.421875" defaultRowHeight="12.75"/>
  <cols>
    <col min="1" max="1" width="2.7109375" style="35" customWidth="1"/>
    <col min="2" max="2" width="8.7109375" style="6" customWidth="1"/>
    <col min="3" max="7" width="1.7109375" style="6" customWidth="1"/>
    <col min="8" max="8" width="66.7109375" style="6" customWidth="1"/>
    <col min="9" max="9" width="12.421875" style="38" bestFit="1" customWidth="1"/>
    <col min="10" max="10" width="9.7109375" style="70" customWidth="1"/>
    <col min="11" max="12" width="9.7109375" style="54" customWidth="1"/>
    <col min="13" max="16384" width="11.421875" style="72" customWidth="1"/>
  </cols>
  <sheetData>
    <row r="1" spans="1:12" ht="15">
      <c r="A1" s="1" t="s">
        <v>34</v>
      </c>
      <c r="B1" s="2"/>
      <c r="C1" s="3"/>
      <c r="D1" s="3"/>
      <c r="E1" s="3"/>
      <c r="F1" s="3"/>
      <c r="G1" s="3"/>
      <c r="H1" s="4"/>
      <c r="I1" s="5"/>
      <c r="J1" s="58"/>
      <c r="K1" s="39"/>
      <c r="L1" s="39"/>
    </row>
    <row r="2" spans="1:12" ht="17.25" customHeight="1">
      <c r="A2" s="41" t="s">
        <v>39</v>
      </c>
      <c r="B2" s="7"/>
      <c r="C2" s="8"/>
      <c r="D2" s="8" t="s">
        <v>40</v>
      </c>
      <c r="E2" s="8"/>
      <c r="F2" s="8"/>
      <c r="G2" s="8"/>
      <c r="H2" s="9"/>
      <c r="I2" s="10"/>
      <c r="J2" s="57"/>
      <c r="K2" s="42"/>
      <c r="L2" s="42" t="s">
        <v>41</v>
      </c>
    </row>
    <row r="3" spans="1:12" ht="12.75">
      <c r="A3" s="72"/>
      <c r="B3" s="72"/>
      <c r="C3" s="72"/>
      <c r="D3" s="72"/>
      <c r="E3" s="72"/>
      <c r="F3" s="72"/>
      <c r="G3" s="72"/>
      <c r="H3" s="72"/>
      <c r="J3" s="68"/>
      <c r="K3" s="53"/>
      <c r="L3" s="53"/>
    </row>
    <row r="4" spans="1:12" ht="12.75">
      <c r="A4" s="11"/>
      <c r="B4" s="12"/>
      <c r="C4" s="13"/>
      <c r="D4" s="14"/>
      <c r="E4" s="14"/>
      <c r="F4" s="14"/>
      <c r="G4" s="14"/>
      <c r="H4" s="15"/>
      <c r="I4" s="16" t="s">
        <v>6</v>
      </c>
      <c r="J4" s="43" t="s">
        <v>7</v>
      </c>
      <c r="K4" s="43" t="s">
        <v>8</v>
      </c>
      <c r="L4" s="43" t="s">
        <v>9</v>
      </c>
    </row>
    <row r="5" spans="1:12" ht="12.75">
      <c r="A5" s="50" t="s">
        <v>17</v>
      </c>
      <c r="B5" s="20">
        <v>1160000</v>
      </c>
      <c r="C5" s="30" t="s">
        <v>18</v>
      </c>
      <c r="D5" s="31"/>
      <c r="E5" s="31"/>
      <c r="F5" s="31"/>
      <c r="G5" s="31"/>
      <c r="H5" s="31"/>
      <c r="I5" s="60">
        <v>467.894914</v>
      </c>
      <c r="J5" s="69">
        <v>354.885</v>
      </c>
      <c r="K5" s="45">
        <v>55.372</v>
      </c>
      <c r="L5" s="45">
        <v>57.637914</v>
      </c>
    </row>
    <row r="6" spans="1:12" ht="12.75">
      <c r="A6" s="52" t="s">
        <v>15</v>
      </c>
      <c r="B6" s="20">
        <v>1161000</v>
      </c>
      <c r="C6" s="17"/>
      <c r="D6" s="18" t="s">
        <v>19</v>
      </c>
      <c r="E6" s="19"/>
      <c r="F6" s="18"/>
      <c r="G6" s="18"/>
      <c r="H6" s="18"/>
      <c r="I6" s="59">
        <v>467.894914</v>
      </c>
      <c r="J6" s="66">
        <v>354.885</v>
      </c>
      <c r="K6" s="44">
        <v>55.372</v>
      </c>
      <c r="L6" s="44">
        <v>57.637914</v>
      </c>
    </row>
    <row r="7" spans="1:12" ht="12.75">
      <c r="A7" s="52" t="s">
        <v>3</v>
      </c>
      <c r="B7" s="20">
        <v>1161100</v>
      </c>
      <c r="C7" s="17"/>
      <c r="D7" s="18"/>
      <c r="E7" s="18" t="s">
        <v>10</v>
      </c>
      <c r="F7" s="18"/>
      <c r="G7" s="18"/>
      <c r="H7" s="18"/>
      <c r="I7" s="59">
        <v>423.868914</v>
      </c>
      <c r="J7" s="66">
        <v>354.885</v>
      </c>
      <c r="K7" s="44">
        <v>11.346</v>
      </c>
      <c r="L7" s="44">
        <v>57.637914</v>
      </c>
    </row>
    <row r="8" spans="1:12" ht="12.75">
      <c r="A8" s="52" t="s">
        <v>1</v>
      </c>
      <c r="B8" s="20">
        <v>1161110</v>
      </c>
      <c r="C8" s="17"/>
      <c r="D8" s="18"/>
      <c r="E8" s="19"/>
      <c r="F8" s="18" t="s">
        <v>11</v>
      </c>
      <c r="G8" s="18"/>
      <c r="H8" s="18"/>
      <c r="I8" s="59">
        <v>365.469</v>
      </c>
      <c r="J8" s="66">
        <v>354.315</v>
      </c>
      <c r="K8" s="44">
        <v>11.154</v>
      </c>
      <c r="L8" s="44">
        <v>0</v>
      </c>
    </row>
    <row r="9" spans="1:12" ht="12.75">
      <c r="A9" s="22" t="s">
        <v>2</v>
      </c>
      <c r="B9" s="32">
        <v>1161111</v>
      </c>
      <c r="C9" s="23"/>
      <c r="D9" s="29"/>
      <c r="E9" s="25"/>
      <c r="F9" s="29"/>
      <c r="G9" s="29" t="s">
        <v>24</v>
      </c>
      <c r="H9" s="29"/>
      <c r="I9" s="61">
        <v>354.315</v>
      </c>
      <c r="J9" s="56">
        <v>354.315</v>
      </c>
      <c r="K9" s="47"/>
      <c r="L9" s="56"/>
    </row>
    <row r="10" spans="1:12" ht="12.75">
      <c r="A10" s="22" t="s">
        <v>17</v>
      </c>
      <c r="B10" s="32">
        <v>1161112</v>
      </c>
      <c r="C10" s="23"/>
      <c r="D10" s="29"/>
      <c r="E10" s="25"/>
      <c r="F10" s="29"/>
      <c r="G10" s="29" t="s">
        <v>25</v>
      </c>
      <c r="H10" s="29"/>
      <c r="I10" s="61">
        <v>0</v>
      </c>
      <c r="J10" s="56"/>
      <c r="K10" s="56"/>
      <c r="L10" s="56"/>
    </row>
    <row r="11" spans="1:12" ht="12.75">
      <c r="A11" s="22" t="s">
        <v>4</v>
      </c>
      <c r="B11" s="32">
        <v>1161113</v>
      </c>
      <c r="C11" s="23"/>
      <c r="D11" s="29"/>
      <c r="E11" s="25"/>
      <c r="F11" s="29"/>
      <c r="G11" s="29" t="s">
        <v>26</v>
      </c>
      <c r="H11" s="29"/>
      <c r="I11" s="61">
        <v>0</v>
      </c>
      <c r="J11" s="56"/>
      <c r="K11" s="56"/>
      <c r="L11" s="56"/>
    </row>
    <row r="12" spans="1:12" ht="12.75">
      <c r="A12" s="22" t="s">
        <v>16</v>
      </c>
      <c r="B12" s="32">
        <v>1161114</v>
      </c>
      <c r="C12" s="23"/>
      <c r="D12" s="29"/>
      <c r="E12" s="25"/>
      <c r="F12" s="29"/>
      <c r="G12" s="29" t="s">
        <v>27</v>
      </c>
      <c r="H12" s="29"/>
      <c r="I12" s="61">
        <v>11.066</v>
      </c>
      <c r="J12" s="56"/>
      <c r="K12" s="56">
        <v>11.066</v>
      </c>
      <c r="L12" s="56"/>
    </row>
    <row r="13" spans="1:12" ht="12.75">
      <c r="A13" s="22" t="s">
        <v>5</v>
      </c>
      <c r="B13" s="32">
        <v>1161115</v>
      </c>
      <c r="C13" s="23"/>
      <c r="D13" s="29"/>
      <c r="E13" s="25"/>
      <c r="F13" s="29"/>
      <c r="G13" s="21" t="s">
        <v>22</v>
      </c>
      <c r="H13" s="29"/>
      <c r="I13" s="61">
        <v>0.088</v>
      </c>
      <c r="J13" s="56"/>
      <c r="K13" s="56">
        <v>0.088</v>
      </c>
      <c r="L13" s="56"/>
    </row>
    <row r="14" spans="1:12" ht="12.75">
      <c r="A14" s="52" t="s">
        <v>21</v>
      </c>
      <c r="B14" s="20">
        <v>1161120</v>
      </c>
      <c r="C14" s="17"/>
      <c r="D14" s="18"/>
      <c r="E14" s="19"/>
      <c r="F14" s="18" t="s">
        <v>12</v>
      </c>
      <c r="G14" s="18"/>
      <c r="H14" s="18"/>
      <c r="I14" s="59">
        <v>58.399914</v>
      </c>
      <c r="J14" s="66">
        <v>0.57</v>
      </c>
      <c r="K14" s="44">
        <v>0.192</v>
      </c>
      <c r="L14" s="44">
        <v>57.637914</v>
      </c>
    </row>
    <row r="15" spans="1:12" ht="12.75">
      <c r="A15" s="22" t="s">
        <v>2</v>
      </c>
      <c r="B15" s="32">
        <v>1161121</v>
      </c>
      <c r="C15" s="23"/>
      <c r="D15" s="29"/>
      <c r="E15" s="25"/>
      <c r="F15" s="29"/>
      <c r="G15" s="29" t="s">
        <v>27</v>
      </c>
      <c r="H15" s="29"/>
      <c r="I15" s="61">
        <v>0</v>
      </c>
      <c r="J15" s="56">
        <v>0</v>
      </c>
      <c r="K15" s="56">
        <v>0</v>
      </c>
      <c r="L15" s="56"/>
    </row>
    <row r="16" spans="1:12" ht="12.75">
      <c r="A16" s="22"/>
      <c r="B16" s="32">
        <v>1161122</v>
      </c>
      <c r="C16" s="23"/>
      <c r="D16" s="29"/>
      <c r="E16" s="25"/>
      <c r="F16" s="29"/>
      <c r="G16" s="29" t="s">
        <v>28</v>
      </c>
      <c r="H16" s="29"/>
      <c r="I16" s="61">
        <v>57.637914</v>
      </c>
      <c r="J16" s="56"/>
      <c r="K16" s="56"/>
      <c r="L16" s="71">
        <v>57.637914</v>
      </c>
    </row>
    <row r="17" spans="1:12" ht="12.75">
      <c r="A17" s="22"/>
      <c r="B17" s="32">
        <v>1161123</v>
      </c>
      <c r="C17" s="23"/>
      <c r="D17" s="29"/>
      <c r="E17" s="25"/>
      <c r="F17" s="29"/>
      <c r="G17" s="21" t="s">
        <v>23</v>
      </c>
      <c r="H17" s="29"/>
      <c r="I17" s="61">
        <v>0.762</v>
      </c>
      <c r="J17" s="56">
        <v>0.57</v>
      </c>
      <c r="K17" s="56">
        <v>0.192</v>
      </c>
      <c r="L17" s="56"/>
    </row>
    <row r="18" spans="1:12" ht="12.75">
      <c r="A18" s="52"/>
      <c r="B18" s="20">
        <v>1161200</v>
      </c>
      <c r="C18" s="17"/>
      <c r="D18" s="18"/>
      <c r="E18" s="18" t="s">
        <v>13</v>
      </c>
      <c r="F18" s="18"/>
      <c r="G18" s="18"/>
      <c r="H18" s="18"/>
      <c r="I18" s="59">
        <v>44.026</v>
      </c>
      <c r="J18" s="66">
        <v>0</v>
      </c>
      <c r="K18" s="44">
        <v>44.026</v>
      </c>
      <c r="L18" s="44">
        <v>0</v>
      </c>
    </row>
    <row r="19" spans="1:12" ht="12.75">
      <c r="A19" s="22"/>
      <c r="B19" s="32">
        <v>1161201</v>
      </c>
      <c r="C19" s="23"/>
      <c r="D19" s="29"/>
      <c r="E19" s="25"/>
      <c r="F19" s="29" t="s">
        <v>29</v>
      </c>
      <c r="G19" s="24"/>
      <c r="H19" s="29"/>
      <c r="I19" s="61">
        <v>2.629</v>
      </c>
      <c r="J19" s="56"/>
      <c r="K19" s="62">
        <v>2.629</v>
      </c>
      <c r="L19" s="56"/>
    </row>
    <row r="20" spans="1:12" ht="12.75">
      <c r="A20" s="22"/>
      <c r="B20" s="32">
        <v>1161202</v>
      </c>
      <c r="C20" s="23"/>
      <c r="D20" s="29"/>
      <c r="E20" s="25"/>
      <c r="F20" s="29" t="s">
        <v>30</v>
      </c>
      <c r="G20" s="24"/>
      <c r="H20" s="29"/>
      <c r="I20" s="61">
        <v>14.139</v>
      </c>
      <c r="J20" s="56"/>
      <c r="K20" s="56">
        <v>14.139</v>
      </c>
      <c r="L20" s="56"/>
    </row>
    <row r="21" spans="1:12" ht="12.75">
      <c r="A21" s="22"/>
      <c r="B21" s="32">
        <v>1161203</v>
      </c>
      <c r="C21" s="23"/>
      <c r="D21" s="29"/>
      <c r="E21" s="25"/>
      <c r="F21" s="29" t="s">
        <v>31</v>
      </c>
      <c r="G21" s="24"/>
      <c r="H21" s="29"/>
      <c r="I21" s="61">
        <v>27.248</v>
      </c>
      <c r="J21" s="56"/>
      <c r="K21" s="56">
        <v>27.248</v>
      </c>
      <c r="L21" s="56"/>
    </row>
    <row r="22" spans="1:12" ht="12.75">
      <c r="A22" s="22"/>
      <c r="B22" s="32">
        <v>1161204</v>
      </c>
      <c r="C22" s="23"/>
      <c r="D22" s="29"/>
      <c r="E22" s="25"/>
      <c r="F22" s="29" t="s">
        <v>20</v>
      </c>
      <c r="G22" s="24"/>
      <c r="H22" s="29"/>
      <c r="I22" s="61">
        <v>0.01</v>
      </c>
      <c r="J22" s="56"/>
      <c r="K22" s="56">
        <v>0.01</v>
      </c>
      <c r="L22" s="56"/>
    </row>
    <row r="23" spans="1:12" ht="12.75">
      <c r="A23" s="52"/>
      <c r="B23" s="20">
        <v>1162000</v>
      </c>
      <c r="C23" s="17"/>
      <c r="D23" s="18" t="s">
        <v>14</v>
      </c>
      <c r="E23" s="18"/>
      <c r="F23" s="18"/>
      <c r="G23" s="18"/>
      <c r="H23" s="18"/>
      <c r="I23" s="59">
        <v>0</v>
      </c>
      <c r="J23" s="66">
        <v>0</v>
      </c>
      <c r="K23" s="44">
        <v>0</v>
      </c>
      <c r="L23" s="44">
        <v>0</v>
      </c>
    </row>
    <row r="24" spans="1:12" ht="12.75">
      <c r="A24" s="52"/>
      <c r="B24" s="20">
        <v>1162100</v>
      </c>
      <c r="C24" s="17"/>
      <c r="D24" s="18"/>
      <c r="E24" s="18" t="s">
        <v>10</v>
      </c>
      <c r="F24" s="18"/>
      <c r="G24" s="18"/>
      <c r="H24" s="18"/>
      <c r="I24" s="59">
        <v>0</v>
      </c>
      <c r="J24" s="66">
        <v>0</v>
      </c>
      <c r="K24" s="44">
        <v>0</v>
      </c>
      <c r="L24" s="44">
        <v>0</v>
      </c>
    </row>
    <row r="25" spans="1:12" ht="12.75">
      <c r="A25" s="52"/>
      <c r="B25" s="20">
        <v>1162110</v>
      </c>
      <c r="C25" s="17"/>
      <c r="D25" s="18"/>
      <c r="E25" s="19"/>
      <c r="F25" s="18" t="s">
        <v>11</v>
      </c>
      <c r="G25" s="18"/>
      <c r="H25" s="18"/>
      <c r="I25" s="59">
        <v>0</v>
      </c>
      <c r="J25" s="66">
        <v>0</v>
      </c>
      <c r="K25" s="44">
        <v>0</v>
      </c>
      <c r="L25" s="44">
        <v>0</v>
      </c>
    </row>
    <row r="26" spans="1:12" ht="12.75">
      <c r="A26" s="52"/>
      <c r="B26" s="32">
        <v>1162111</v>
      </c>
      <c r="C26" s="23"/>
      <c r="D26" s="29"/>
      <c r="E26" s="25"/>
      <c r="F26" s="29"/>
      <c r="G26" s="29" t="s">
        <v>24</v>
      </c>
      <c r="H26" s="29"/>
      <c r="I26" s="64">
        <v>0</v>
      </c>
      <c r="J26" s="62"/>
      <c r="K26" s="47"/>
      <c r="L26" s="47"/>
    </row>
    <row r="27" spans="1:12" ht="12.75">
      <c r="A27" s="52"/>
      <c r="B27" s="32">
        <v>1162112</v>
      </c>
      <c r="C27" s="23"/>
      <c r="D27" s="29"/>
      <c r="E27" s="25"/>
      <c r="F27" s="29"/>
      <c r="G27" s="29" t="s">
        <v>25</v>
      </c>
      <c r="H27" s="29"/>
      <c r="I27" s="64">
        <v>0</v>
      </c>
      <c r="J27" s="62"/>
      <c r="K27" s="47"/>
      <c r="L27" s="47"/>
    </row>
    <row r="28" spans="1:12" ht="12.75">
      <c r="A28" s="52" t="s">
        <v>17</v>
      </c>
      <c r="B28" s="32">
        <v>1162113</v>
      </c>
      <c r="C28" s="23"/>
      <c r="D28" s="29"/>
      <c r="E28" s="25"/>
      <c r="F28" s="29"/>
      <c r="G28" s="29" t="s">
        <v>26</v>
      </c>
      <c r="H28" s="29"/>
      <c r="I28" s="64">
        <v>0</v>
      </c>
      <c r="J28" s="62"/>
      <c r="K28" s="47"/>
      <c r="L28" s="47"/>
    </row>
    <row r="29" spans="1:12" ht="12.75">
      <c r="A29" s="52" t="s">
        <v>15</v>
      </c>
      <c r="B29" s="32">
        <v>1162114</v>
      </c>
      <c r="C29" s="23"/>
      <c r="D29" s="29"/>
      <c r="E29" s="25"/>
      <c r="F29" s="29"/>
      <c r="G29" s="29" t="s">
        <v>27</v>
      </c>
      <c r="H29" s="29"/>
      <c r="I29" s="64">
        <v>0</v>
      </c>
      <c r="J29" s="62"/>
      <c r="K29" s="47"/>
      <c r="L29" s="47"/>
    </row>
    <row r="30" spans="1:12" ht="12.75">
      <c r="A30" s="52" t="s">
        <v>3</v>
      </c>
      <c r="B30" s="32">
        <v>1162115</v>
      </c>
      <c r="C30" s="23"/>
      <c r="D30" s="29"/>
      <c r="E30" s="25"/>
      <c r="F30" s="29"/>
      <c r="G30" s="21" t="s">
        <v>22</v>
      </c>
      <c r="H30" s="29"/>
      <c r="I30" s="64">
        <v>0</v>
      </c>
      <c r="J30" s="62"/>
      <c r="K30" s="47"/>
      <c r="L30" s="47"/>
    </row>
    <row r="31" spans="1:12" ht="12.75">
      <c r="A31" s="51" t="s">
        <v>1</v>
      </c>
      <c r="B31" s="20">
        <v>1162120</v>
      </c>
      <c r="C31" s="17"/>
      <c r="D31" s="18"/>
      <c r="E31" s="19"/>
      <c r="F31" s="18" t="s">
        <v>12</v>
      </c>
      <c r="G31" s="18"/>
      <c r="H31" s="18"/>
      <c r="I31" s="59">
        <v>0</v>
      </c>
      <c r="J31" s="66">
        <v>0</v>
      </c>
      <c r="K31" s="44">
        <v>0</v>
      </c>
      <c r="L31" s="44">
        <v>0</v>
      </c>
    </row>
    <row r="32" spans="1:12" ht="12.75">
      <c r="A32" s="51" t="s">
        <v>2</v>
      </c>
      <c r="B32" s="32">
        <v>1162121</v>
      </c>
      <c r="C32" s="23"/>
      <c r="D32" s="29"/>
      <c r="E32" s="25"/>
      <c r="F32" s="29"/>
      <c r="G32" s="29" t="s">
        <v>27</v>
      </c>
      <c r="H32" s="29"/>
      <c r="I32" s="64">
        <v>0</v>
      </c>
      <c r="J32" s="62"/>
      <c r="K32" s="47"/>
      <c r="L32" s="47"/>
    </row>
    <row r="33" spans="1:12" ht="12.75">
      <c r="A33" s="51" t="s">
        <v>17</v>
      </c>
      <c r="B33" s="32">
        <v>1162122</v>
      </c>
      <c r="C33" s="23"/>
      <c r="D33" s="29"/>
      <c r="E33" s="25"/>
      <c r="F33" s="29"/>
      <c r="G33" s="29" t="s">
        <v>28</v>
      </c>
      <c r="H33" s="29"/>
      <c r="I33" s="64">
        <v>0</v>
      </c>
      <c r="J33" s="62"/>
      <c r="K33" s="47"/>
      <c r="L33" s="56"/>
    </row>
    <row r="34" spans="1:12" ht="12.75">
      <c r="A34" s="51" t="s">
        <v>4</v>
      </c>
      <c r="B34" s="32">
        <v>1162123</v>
      </c>
      <c r="C34" s="23"/>
      <c r="D34" s="29"/>
      <c r="E34" s="25"/>
      <c r="F34" s="29"/>
      <c r="G34" s="21" t="s">
        <v>23</v>
      </c>
      <c r="H34" s="29"/>
      <c r="I34" s="64">
        <v>0</v>
      </c>
      <c r="J34" s="62"/>
      <c r="K34" s="47"/>
      <c r="L34" s="47"/>
    </row>
    <row r="35" spans="1:12" ht="12.75">
      <c r="A35" s="51" t="s">
        <v>16</v>
      </c>
      <c r="B35" s="20">
        <v>1162200</v>
      </c>
      <c r="C35" s="17"/>
      <c r="D35" s="18"/>
      <c r="E35" s="18" t="s">
        <v>13</v>
      </c>
      <c r="F35" s="18"/>
      <c r="G35" s="18"/>
      <c r="H35" s="18"/>
      <c r="I35" s="59">
        <v>0</v>
      </c>
      <c r="J35" s="66">
        <v>0</v>
      </c>
      <c r="K35" s="44">
        <v>0</v>
      </c>
      <c r="L35" s="44">
        <v>0</v>
      </c>
    </row>
    <row r="36" spans="1:12" ht="12.75">
      <c r="A36" s="52" t="s">
        <v>5</v>
      </c>
      <c r="B36" s="32">
        <v>1162201</v>
      </c>
      <c r="C36" s="23"/>
      <c r="D36" s="29"/>
      <c r="E36" s="25"/>
      <c r="F36" s="29" t="s">
        <v>29</v>
      </c>
      <c r="G36" s="24"/>
      <c r="H36" s="29"/>
      <c r="I36" s="64">
        <v>0</v>
      </c>
      <c r="J36" s="62"/>
      <c r="K36" s="47"/>
      <c r="L36" s="47"/>
    </row>
    <row r="37" spans="1:12" ht="12.75">
      <c r="A37" s="51" t="s">
        <v>21</v>
      </c>
      <c r="B37" s="32">
        <v>1162202</v>
      </c>
      <c r="C37" s="23"/>
      <c r="D37" s="29"/>
      <c r="E37" s="25"/>
      <c r="F37" s="29" t="s">
        <v>30</v>
      </c>
      <c r="G37" s="24"/>
      <c r="H37" s="29"/>
      <c r="I37" s="64">
        <v>0</v>
      </c>
      <c r="J37" s="62"/>
      <c r="K37" s="47"/>
      <c r="L37" s="47"/>
    </row>
    <row r="38" spans="1:12" ht="12.75">
      <c r="A38" s="51" t="s">
        <v>2</v>
      </c>
      <c r="B38" s="32">
        <v>1162203</v>
      </c>
      <c r="C38" s="23"/>
      <c r="D38" s="29"/>
      <c r="E38" s="25"/>
      <c r="F38" s="29" t="s">
        <v>31</v>
      </c>
      <c r="G38" s="24"/>
      <c r="H38" s="29"/>
      <c r="I38" s="64">
        <v>0</v>
      </c>
      <c r="J38" s="62"/>
      <c r="K38" s="63"/>
      <c r="L38" s="47"/>
    </row>
    <row r="39" spans="1:12" ht="12.75">
      <c r="A39" s="33"/>
      <c r="B39" s="34">
        <v>1162204</v>
      </c>
      <c r="C39" s="26"/>
      <c r="D39" s="28"/>
      <c r="E39" s="27"/>
      <c r="F39" s="28" t="s">
        <v>20</v>
      </c>
      <c r="G39" s="27"/>
      <c r="H39" s="28"/>
      <c r="I39" s="65">
        <v>0</v>
      </c>
      <c r="J39" s="67"/>
      <c r="K39" s="49"/>
      <c r="L39" s="49"/>
    </row>
    <row r="40" spans="2:12" ht="12.75">
      <c r="B40" s="37"/>
      <c r="C40" s="36"/>
      <c r="E40" s="36"/>
      <c r="J40" s="68"/>
      <c r="K40" s="53"/>
      <c r="L40" s="53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0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J45" sqref="J45"/>
    </sheetView>
  </sheetViews>
  <sheetFormatPr defaultColWidth="11.421875" defaultRowHeight="12.75"/>
  <cols>
    <col min="1" max="1" width="2.7109375" style="35" customWidth="1"/>
    <col min="2" max="2" width="8.7109375" style="6" customWidth="1"/>
    <col min="3" max="7" width="1.7109375" style="6" customWidth="1"/>
    <col min="8" max="8" width="66.7109375" style="6" customWidth="1"/>
    <col min="9" max="9" width="12.421875" style="38" bestFit="1" customWidth="1"/>
    <col min="10" max="10" width="9.7109375" style="70" customWidth="1"/>
    <col min="11" max="12" width="9.7109375" style="54" customWidth="1"/>
    <col min="13" max="16384" width="11.421875" style="72" customWidth="1"/>
  </cols>
  <sheetData>
    <row r="1" spans="1:12" ht="15">
      <c r="A1" s="1" t="s">
        <v>34</v>
      </c>
      <c r="B1" s="2"/>
      <c r="C1" s="3"/>
      <c r="D1" s="3"/>
      <c r="E1" s="3"/>
      <c r="F1" s="3"/>
      <c r="G1" s="3"/>
      <c r="H1" s="4"/>
      <c r="I1" s="5"/>
      <c r="J1" s="58"/>
      <c r="K1" s="39"/>
      <c r="L1" s="39"/>
    </row>
    <row r="2" spans="1:12" ht="17.25" customHeight="1">
      <c r="A2" s="41" t="s">
        <v>39</v>
      </c>
      <c r="B2" s="7"/>
      <c r="C2" s="8"/>
      <c r="D2" s="8" t="s">
        <v>42</v>
      </c>
      <c r="E2" s="8"/>
      <c r="F2" s="8"/>
      <c r="G2" s="8"/>
      <c r="H2" s="9"/>
      <c r="I2" s="10"/>
      <c r="J2" s="57"/>
      <c r="K2" s="42"/>
      <c r="L2" s="42" t="s">
        <v>41</v>
      </c>
    </row>
    <row r="3" spans="1:12" ht="12.75">
      <c r="A3" s="72"/>
      <c r="B3" s="72"/>
      <c r="C3" s="72"/>
      <c r="D3" s="72"/>
      <c r="E3" s="72"/>
      <c r="F3" s="72"/>
      <c r="G3" s="72"/>
      <c r="H3" s="72"/>
      <c r="J3" s="68"/>
      <c r="K3" s="53"/>
      <c r="L3" s="53"/>
    </row>
    <row r="4" spans="1:12" ht="12.75">
      <c r="A4" s="11"/>
      <c r="B4" s="12"/>
      <c r="C4" s="13"/>
      <c r="D4" s="14"/>
      <c r="E4" s="14"/>
      <c r="F4" s="14"/>
      <c r="G4" s="14"/>
      <c r="H4" s="15"/>
      <c r="I4" s="16" t="s">
        <v>6</v>
      </c>
      <c r="J4" s="43" t="s">
        <v>7</v>
      </c>
      <c r="K4" s="43" t="s">
        <v>8</v>
      </c>
      <c r="L4" s="43" t="s">
        <v>9</v>
      </c>
    </row>
    <row r="5" spans="1:12" ht="12.75">
      <c r="A5" s="50" t="s">
        <v>17</v>
      </c>
      <c r="B5" s="20">
        <v>1160000</v>
      </c>
      <c r="C5" s="30" t="s">
        <v>18</v>
      </c>
      <c r="D5" s="31"/>
      <c r="E5" s="31"/>
      <c r="F5" s="31"/>
      <c r="G5" s="31"/>
      <c r="H5" s="31"/>
      <c r="I5" s="60">
        <v>442.72608723</v>
      </c>
      <c r="J5" s="69">
        <v>351.728</v>
      </c>
      <c r="K5" s="45">
        <v>41.51808723</v>
      </c>
      <c r="L5" s="45">
        <v>49.48</v>
      </c>
    </row>
    <row r="6" spans="1:12" ht="12.75">
      <c r="A6" s="52" t="s">
        <v>15</v>
      </c>
      <c r="B6" s="20">
        <v>1161000</v>
      </c>
      <c r="C6" s="17"/>
      <c r="D6" s="18" t="s">
        <v>19</v>
      </c>
      <c r="E6" s="19"/>
      <c r="F6" s="18"/>
      <c r="G6" s="18"/>
      <c r="H6" s="18"/>
      <c r="I6" s="59">
        <v>442.72608723</v>
      </c>
      <c r="J6" s="66">
        <v>351.728</v>
      </c>
      <c r="K6" s="44">
        <v>41.51808723</v>
      </c>
      <c r="L6" s="44">
        <v>49.48</v>
      </c>
    </row>
    <row r="7" spans="1:12" ht="12.75">
      <c r="A7" s="52" t="s">
        <v>3</v>
      </c>
      <c r="B7" s="20">
        <v>1161100</v>
      </c>
      <c r="C7" s="17"/>
      <c r="D7" s="18"/>
      <c r="E7" s="18" t="s">
        <v>10</v>
      </c>
      <c r="F7" s="18"/>
      <c r="G7" s="18"/>
      <c r="H7" s="18"/>
      <c r="I7" s="59">
        <v>402.09765723000004</v>
      </c>
      <c r="J7" s="66">
        <v>351.728</v>
      </c>
      <c r="K7" s="44">
        <v>0.88965723</v>
      </c>
      <c r="L7" s="44">
        <v>49.48</v>
      </c>
    </row>
    <row r="8" spans="1:12" ht="12.75">
      <c r="A8" s="52" t="s">
        <v>1</v>
      </c>
      <c r="B8" s="20">
        <v>1161110</v>
      </c>
      <c r="C8" s="17"/>
      <c r="D8" s="18"/>
      <c r="E8" s="19"/>
      <c r="F8" s="18" t="s">
        <v>11</v>
      </c>
      <c r="G8" s="18"/>
      <c r="H8" s="18"/>
      <c r="I8" s="59">
        <v>351.99124704999997</v>
      </c>
      <c r="J8" s="66">
        <v>351.255</v>
      </c>
      <c r="K8" s="44">
        <v>0.73624705</v>
      </c>
      <c r="L8" s="44">
        <v>0</v>
      </c>
    </row>
    <row r="9" spans="1:12" ht="12.75">
      <c r="A9" s="22" t="s">
        <v>2</v>
      </c>
      <c r="B9" s="32">
        <v>1161111</v>
      </c>
      <c r="C9" s="23"/>
      <c r="D9" s="29"/>
      <c r="E9" s="25"/>
      <c r="F9" s="29"/>
      <c r="G9" s="29" t="s">
        <v>24</v>
      </c>
      <c r="H9" s="29"/>
      <c r="I9" s="61">
        <v>351.255</v>
      </c>
      <c r="J9" s="56">
        <v>351.255</v>
      </c>
      <c r="K9" s="47"/>
      <c r="L9" s="56"/>
    </row>
    <row r="10" spans="1:12" ht="12.75">
      <c r="A10" s="22" t="s">
        <v>17</v>
      </c>
      <c r="B10" s="32">
        <v>1161112</v>
      </c>
      <c r="C10" s="23"/>
      <c r="D10" s="29"/>
      <c r="E10" s="25"/>
      <c r="F10" s="29"/>
      <c r="G10" s="29" t="s">
        <v>25</v>
      </c>
      <c r="H10" s="29"/>
      <c r="I10" s="61">
        <v>0</v>
      </c>
      <c r="J10" s="56"/>
      <c r="K10" s="56"/>
      <c r="L10" s="56"/>
    </row>
    <row r="11" spans="1:12" ht="12.75">
      <c r="A11" s="22" t="s">
        <v>4</v>
      </c>
      <c r="B11" s="32">
        <v>1161113</v>
      </c>
      <c r="C11" s="23"/>
      <c r="D11" s="29"/>
      <c r="E11" s="25"/>
      <c r="F11" s="29"/>
      <c r="G11" s="29" t="s">
        <v>26</v>
      </c>
      <c r="H11" s="29"/>
      <c r="I11" s="61">
        <v>0</v>
      </c>
      <c r="J11" s="56"/>
      <c r="K11" s="56"/>
      <c r="L11" s="56"/>
    </row>
    <row r="12" spans="1:12" ht="12.75">
      <c r="A12" s="22" t="s">
        <v>16</v>
      </c>
      <c r="B12" s="32">
        <v>1161114</v>
      </c>
      <c r="C12" s="23"/>
      <c r="D12" s="29"/>
      <c r="E12" s="25"/>
      <c r="F12" s="29"/>
      <c r="G12" s="29" t="s">
        <v>27</v>
      </c>
      <c r="H12" s="29"/>
      <c r="I12" s="61">
        <v>0.666</v>
      </c>
      <c r="J12" s="56"/>
      <c r="K12" s="56">
        <v>0.666</v>
      </c>
      <c r="L12" s="56"/>
    </row>
    <row r="13" spans="1:12" ht="12.75">
      <c r="A13" s="22" t="s">
        <v>5</v>
      </c>
      <c r="B13" s="32">
        <v>1161115</v>
      </c>
      <c r="C13" s="23"/>
      <c r="D13" s="29"/>
      <c r="E13" s="25"/>
      <c r="F13" s="29"/>
      <c r="G13" s="21" t="s">
        <v>22</v>
      </c>
      <c r="H13" s="29"/>
      <c r="I13" s="61">
        <v>0.07024704999999999</v>
      </c>
      <c r="J13" s="56"/>
      <c r="K13" s="56">
        <v>0.07024704999999999</v>
      </c>
      <c r="L13" s="56"/>
    </row>
    <row r="14" spans="1:12" ht="12.75">
      <c r="A14" s="52" t="s">
        <v>21</v>
      </c>
      <c r="B14" s="20">
        <v>1161120</v>
      </c>
      <c r="C14" s="17"/>
      <c r="D14" s="18"/>
      <c r="E14" s="19"/>
      <c r="F14" s="18" t="s">
        <v>12</v>
      </c>
      <c r="G14" s="18"/>
      <c r="H14" s="18"/>
      <c r="I14" s="59">
        <v>50.10641018</v>
      </c>
      <c r="J14" s="66">
        <v>0.473</v>
      </c>
      <c r="K14" s="44">
        <v>0.15341017999999998</v>
      </c>
      <c r="L14" s="44">
        <v>49.48</v>
      </c>
    </row>
    <row r="15" spans="1:12" ht="12.75">
      <c r="A15" s="22" t="s">
        <v>2</v>
      </c>
      <c r="B15" s="32">
        <v>1161121</v>
      </c>
      <c r="C15" s="23"/>
      <c r="D15" s="29"/>
      <c r="E15" s="25"/>
      <c r="F15" s="29"/>
      <c r="G15" s="29" t="s">
        <v>27</v>
      </c>
      <c r="H15" s="29"/>
      <c r="I15" s="61">
        <v>0</v>
      </c>
      <c r="J15" s="56">
        <v>0</v>
      </c>
      <c r="K15" s="56">
        <v>0</v>
      </c>
      <c r="L15" s="56"/>
    </row>
    <row r="16" spans="1:12" ht="12.75">
      <c r="A16" s="22"/>
      <c r="B16" s="32">
        <v>1161122</v>
      </c>
      <c r="C16" s="23"/>
      <c r="D16" s="29"/>
      <c r="E16" s="25"/>
      <c r="F16" s="29"/>
      <c r="G16" s="29" t="s">
        <v>28</v>
      </c>
      <c r="H16" s="29"/>
      <c r="I16" s="61">
        <v>49.48</v>
      </c>
      <c r="J16" s="56"/>
      <c r="K16" s="56"/>
      <c r="L16" s="71">
        <v>49.48</v>
      </c>
    </row>
    <row r="17" spans="1:12" ht="12.75">
      <c r="A17" s="22"/>
      <c r="B17" s="32">
        <v>1161123</v>
      </c>
      <c r="C17" s="23"/>
      <c r="D17" s="29"/>
      <c r="E17" s="25"/>
      <c r="F17" s="29"/>
      <c r="G17" s="21" t="s">
        <v>23</v>
      </c>
      <c r="H17" s="29"/>
      <c r="I17" s="61">
        <v>0.6264101799999999</v>
      </c>
      <c r="J17" s="56">
        <v>0.473</v>
      </c>
      <c r="K17" s="56">
        <v>0.15341017999999998</v>
      </c>
      <c r="L17" s="56"/>
    </row>
    <row r="18" spans="1:12" ht="12.75">
      <c r="A18" s="52"/>
      <c r="B18" s="20">
        <v>1161200</v>
      </c>
      <c r="C18" s="17"/>
      <c r="D18" s="18"/>
      <c r="E18" s="18" t="s">
        <v>13</v>
      </c>
      <c r="F18" s="18"/>
      <c r="G18" s="18"/>
      <c r="H18" s="18"/>
      <c r="I18" s="59">
        <v>40.62843</v>
      </c>
      <c r="J18" s="66">
        <v>0</v>
      </c>
      <c r="K18" s="44">
        <v>40.62843</v>
      </c>
      <c r="L18" s="44">
        <v>0</v>
      </c>
    </row>
    <row r="19" spans="1:12" ht="12.75">
      <c r="A19" s="22"/>
      <c r="B19" s="32">
        <v>1161201</v>
      </c>
      <c r="C19" s="23"/>
      <c r="D19" s="29"/>
      <c r="E19" s="25"/>
      <c r="F19" s="29" t="s">
        <v>29</v>
      </c>
      <c r="G19" s="24"/>
      <c r="H19" s="29"/>
      <c r="I19" s="61">
        <v>0.103</v>
      </c>
      <c r="J19" s="56"/>
      <c r="K19" s="62">
        <v>0.103</v>
      </c>
      <c r="L19" s="56"/>
    </row>
    <row r="20" spans="1:12" ht="12.75">
      <c r="A20" s="22"/>
      <c r="B20" s="32">
        <v>1161202</v>
      </c>
      <c r="C20" s="23"/>
      <c r="D20" s="29"/>
      <c r="E20" s="25"/>
      <c r="F20" s="29" t="s">
        <v>30</v>
      </c>
      <c r="G20" s="24"/>
      <c r="H20" s="29"/>
      <c r="I20" s="61">
        <v>11.761</v>
      </c>
      <c r="J20" s="56"/>
      <c r="K20" s="56">
        <v>11.761</v>
      </c>
      <c r="L20" s="56"/>
    </row>
    <row r="21" spans="1:12" ht="12.75">
      <c r="A21" s="22"/>
      <c r="B21" s="32">
        <v>1161203</v>
      </c>
      <c r="C21" s="23"/>
      <c r="D21" s="29"/>
      <c r="E21" s="25"/>
      <c r="F21" s="29" t="s">
        <v>31</v>
      </c>
      <c r="G21" s="24"/>
      <c r="H21" s="29"/>
      <c r="I21" s="61">
        <v>28.758</v>
      </c>
      <c r="J21" s="56"/>
      <c r="K21" s="56">
        <v>28.758</v>
      </c>
      <c r="L21" s="56"/>
    </row>
    <row r="22" spans="1:12" ht="12.75">
      <c r="A22" s="22"/>
      <c r="B22" s="32">
        <v>1161204</v>
      </c>
      <c r="C22" s="23"/>
      <c r="D22" s="29"/>
      <c r="E22" s="25"/>
      <c r="F22" s="29" t="s">
        <v>20</v>
      </c>
      <c r="G22" s="24"/>
      <c r="H22" s="29"/>
      <c r="I22" s="61">
        <v>0.00643</v>
      </c>
      <c r="J22" s="56"/>
      <c r="K22" s="56">
        <v>0.00643</v>
      </c>
      <c r="L22" s="56"/>
    </row>
    <row r="23" spans="1:12" ht="12.75">
      <c r="A23" s="52"/>
      <c r="B23" s="20">
        <v>1162000</v>
      </c>
      <c r="C23" s="17"/>
      <c r="D23" s="18" t="s">
        <v>14</v>
      </c>
      <c r="E23" s="18"/>
      <c r="F23" s="18"/>
      <c r="G23" s="18"/>
      <c r="H23" s="18"/>
      <c r="I23" s="59">
        <v>0</v>
      </c>
      <c r="J23" s="66">
        <v>0</v>
      </c>
      <c r="K23" s="44">
        <v>0</v>
      </c>
      <c r="L23" s="44">
        <v>0</v>
      </c>
    </row>
    <row r="24" spans="1:12" ht="12.75">
      <c r="A24" s="52"/>
      <c r="B24" s="20">
        <v>1162100</v>
      </c>
      <c r="C24" s="17"/>
      <c r="D24" s="18"/>
      <c r="E24" s="18" t="s">
        <v>10</v>
      </c>
      <c r="F24" s="18"/>
      <c r="G24" s="18"/>
      <c r="H24" s="18"/>
      <c r="I24" s="59">
        <v>0</v>
      </c>
      <c r="J24" s="66">
        <v>0</v>
      </c>
      <c r="K24" s="44">
        <v>0</v>
      </c>
      <c r="L24" s="44">
        <v>0</v>
      </c>
    </row>
    <row r="25" spans="1:12" ht="12.75">
      <c r="A25" s="52"/>
      <c r="B25" s="20">
        <v>1162110</v>
      </c>
      <c r="C25" s="17"/>
      <c r="D25" s="18"/>
      <c r="E25" s="19"/>
      <c r="F25" s="18" t="s">
        <v>11</v>
      </c>
      <c r="G25" s="18"/>
      <c r="H25" s="18"/>
      <c r="I25" s="59">
        <v>0</v>
      </c>
      <c r="J25" s="66">
        <v>0</v>
      </c>
      <c r="K25" s="44">
        <v>0</v>
      </c>
      <c r="L25" s="44">
        <v>0</v>
      </c>
    </row>
    <row r="26" spans="1:12" ht="12.75">
      <c r="A26" s="52"/>
      <c r="B26" s="32">
        <v>1162111</v>
      </c>
      <c r="C26" s="23"/>
      <c r="D26" s="29"/>
      <c r="E26" s="25"/>
      <c r="F26" s="29"/>
      <c r="G26" s="29" t="s">
        <v>24</v>
      </c>
      <c r="H26" s="29"/>
      <c r="I26" s="64">
        <v>0</v>
      </c>
      <c r="J26" s="62"/>
      <c r="K26" s="47"/>
      <c r="L26" s="47"/>
    </row>
    <row r="27" spans="1:12" ht="12.75">
      <c r="A27" s="52"/>
      <c r="B27" s="32">
        <v>1162112</v>
      </c>
      <c r="C27" s="23"/>
      <c r="D27" s="29"/>
      <c r="E27" s="25"/>
      <c r="F27" s="29"/>
      <c r="G27" s="29" t="s">
        <v>25</v>
      </c>
      <c r="H27" s="29"/>
      <c r="I27" s="64">
        <v>0</v>
      </c>
      <c r="J27" s="62"/>
      <c r="K27" s="47"/>
      <c r="L27" s="47"/>
    </row>
    <row r="28" spans="1:12" ht="12.75">
      <c r="A28" s="52" t="s">
        <v>17</v>
      </c>
      <c r="B28" s="32">
        <v>1162113</v>
      </c>
      <c r="C28" s="23"/>
      <c r="D28" s="29"/>
      <c r="E28" s="25"/>
      <c r="F28" s="29"/>
      <c r="G28" s="29" t="s">
        <v>26</v>
      </c>
      <c r="H28" s="29"/>
      <c r="I28" s="64">
        <v>0</v>
      </c>
      <c r="J28" s="62"/>
      <c r="K28" s="47"/>
      <c r="L28" s="47"/>
    </row>
    <row r="29" spans="1:12" ht="12.75">
      <c r="A29" s="52" t="s">
        <v>15</v>
      </c>
      <c r="B29" s="32">
        <v>1162114</v>
      </c>
      <c r="C29" s="23"/>
      <c r="D29" s="29"/>
      <c r="E29" s="25"/>
      <c r="F29" s="29"/>
      <c r="G29" s="29" t="s">
        <v>27</v>
      </c>
      <c r="H29" s="29"/>
      <c r="I29" s="64">
        <v>0</v>
      </c>
      <c r="J29" s="62"/>
      <c r="K29" s="47"/>
      <c r="L29" s="47"/>
    </row>
    <row r="30" spans="1:12" ht="12.75">
      <c r="A30" s="52" t="s">
        <v>3</v>
      </c>
      <c r="B30" s="32">
        <v>1162115</v>
      </c>
      <c r="C30" s="23"/>
      <c r="D30" s="29"/>
      <c r="E30" s="25"/>
      <c r="F30" s="29"/>
      <c r="G30" s="21" t="s">
        <v>22</v>
      </c>
      <c r="H30" s="29"/>
      <c r="I30" s="64">
        <v>0</v>
      </c>
      <c r="J30" s="62"/>
      <c r="K30" s="47"/>
      <c r="L30" s="47"/>
    </row>
    <row r="31" spans="1:12" ht="12.75">
      <c r="A31" s="51" t="s">
        <v>1</v>
      </c>
      <c r="B31" s="20">
        <v>1162120</v>
      </c>
      <c r="C31" s="17"/>
      <c r="D31" s="18"/>
      <c r="E31" s="19"/>
      <c r="F31" s="18" t="s">
        <v>12</v>
      </c>
      <c r="G31" s="18"/>
      <c r="H31" s="18"/>
      <c r="I31" s="59">
        <v>0</v>
      </c>
      <c r="J31" s="66">
        <v>0</v>
      </c>
      <c r="K31" s="44">
        <v>0</v>
      </c>
      <c r="L31" s="44">
        <v>0</v>
      </c>
    </row>
    <row r="32" spans="1:12" ht="12.75">
      <c r="A32" s="51" t="s">
        <v>2</v>
      </c>
      <c r="B32" s="32">
        <v>1162121</v>
      </c>
      <c r="C32" s="23"/>
      <c r="D32" s="29"/>
      <c r="E32" s="25"/>
      <c r="F32" s="29"/>
      <c r="G32" s="29" t="s">
        <v>27</v>
      </c>
      <c r="H32" s="29"/>
      <c r="I32" s="64">
        <v>0</v>
      </c>
      <c r="J32" s="62"/>
      <c r="K32" s="47"/>
      <c r="L32" s="47"/>
    </row>
    <row r="33" spans="1:12" ht="12.75">
      <c r="A33" s="51" t="s">
        <v>17</v>
      </c>
      <c r="B33" s="32">
        <v>1162122</v>
      </c>
      <c r="C33" s="23"/>
      <c r="D33" s="29"/>
      <c r="E33" s="25"/>
      <c r="F33" s="29"/>
      <c r="G33" s="29" t="s">
        <v>28</v>
      </c>
      <c r="H33" s="29"/>
      <c r="I33" s="64">
        <v>0</v>
      </c>
      <c r="J33" s="62"/>
      <c r="K33" s="47"/>
      <c r="L33" s="56"/>
    </row>
    <row r="34" spans="1:12" ht="12.75">
      <c r="A34" s="51" t="s">
        <v>4</v>
      </c>
      <c r="B34" s="32">
        <v>1162123</v>
      </c>
      <c r="C34" s="23"/>
      <c r="D34" s="29"/>
      <c r="E34" s="25"/>
      <c r="F34" s="29"/>
      <c r="G34" s="21" t="s">
        <v>23</v>
      </c>
      <c r="H34" s="29"/>
      <c r="I34" s="64">
        <v>0</v>
      </c>
      <c r="J34" s="62"/>
      <c r="K34" s="47"/>
      <c r="L34" s="47"/>
    </row>
    <row r="35" spans="1:12" ht="12.75">
      <c r="A35" s="51" t="s">
        <v>16</v>
      </c>
      <c r="B35" s="20">
        <v>1162200</v>
      </c>
      <c r="C35" s="17"/>
      <c r="D35" s="18"/>
      <c r="E35" s="18" t="s">
        <v>13</v>
      </c>
      <c r="F35" s="18"/>
      <c r="G35" s="18"/>
      <c r="H35" s="18"/>
      <c r="I35" s="59">
        <v>0</v>
      </c>
      <c r="J35" s="66">
        <v>0</v>
      </c>
      <c r="K35" s="44">
        <v>0</v>
      </c>
      <c r="L35" s="44">
        <v>0</v>
      </c>
    </row>
    <row r="36" spans="1:12" ht="12.75">
      <c r="A36" s="52" t="s">
        <v>5</v>
      </c>
      <c r="B36" s="32">
        <v>1162201</v>
      </c>
      <c r="C36" s="23"/>
      <c r="D36" s="29"/>
      <c r="E36" s="25"/>
      <c r="F36" s="29" t="s">
        <v>29</v>
      </c>
      <c r="G36" s="24"/>
      <c r="H36" s="29"/>
      <c r="I36" s="64">
        <v>0</v>
      </c>
      <c r="J36" s="62"/>
      <c r="K36" s="47"/>
      <c r="L36" s="47"/>
    </row>
    <row r="37" spans="1:12" ht="12.75">
      <c r="A37" s="51" t="s">
        <v>21</v>
      </c>
      <c r="B37" s="32">
        <v>1162202</v>
      </c>
      <c r="C37" s="23"/>
      <c r="D37" s="29"/>
      <c r="E37" s="25"/>
      <c r="F37" s="29" t="s">
        <v>30</v>
      </c>
      <c r="G37" s="24"/>
      <c r="H37" s="29"/>
      <c r="I37" s="64">
        <v>0</v>
      </c>
      <c r="J37" s="62"/>
      <c r="K37" s="47"/>
      <c r="L37" s="47"/>
    </row>
    <row r="38" spans="1:12" ht="12.75">
      <c r="A38" s="51" t="s">
        <v>2</v>
      </c>
      <c r="B38" s="32">
        <v>1162203</v>
      </c>
      <c r="C38" s="23"/>
      <c r="D38" s="29"/>
      <c r="E38" s="25"/>
      <c r="F38" s="29" t="s">
        <v>31</v>
      </c>
      <c r="G38" s="24"/>
      <c r="H38" s="29"/>
      <c r="I38" s="64">
        <v>0</v>
      </c>
      <c r="J38" s="62"/>
      <c r="K38" s="63"/>
      <c r="L38" s="47"/>
    </row>
    <row r="39" spans="1:12" ht="12.75">
      <c r="A39" s="33"/>
      <c r="B39" s="34">
        <v>1162204</v>
      </c>
      <c r="C39" s="26"/>
      <c r="D39" s="28"/>
      <c r="E39" s="27"/>
      <c r="F39" s="28" t="s">
        <v>20</v>
      </c>
      <c r="G39" s="27"/>
      <c r="H39" s="28"/>
      <c r="I39" s="65">
        <v>0</v>
      </c>
      <c r="J39" s="67"/>
      <c r="K39" s="49"/>
      <c r="L39" s="49"/>
    </row>
    <row r="40" spans="2:12" ht="12.75">
      <c r="B40" s="37"/>
      <c r="C40" s="36"/>
      <c r="E40" s="36"/>
      <c r="J40" s="68"/>
      <c r="K40" s="53"/>
      <c r="L40" s="53"/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Rahandusministeerium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Statistikaamet</dc:creator>
  <cp:keywords/>
  <dc:description/>
  <cp:lastModifiedBy>Konstantin Drashkov</cp:lastModifiedBy>
  <cp:lastPrinted>2009-09-10T08:56:41Z</cp:lastPrinted>
  <dcterms:created xsi:type="dcterms:W3CDTF">2005-10-07T10:21:04Z</dcterms:created>
  <dcterms:modified xsi:type="dcterms:W3CDTF">2023-08-21T06:14:24Z</dcterms:modified>
  <cp:category/>
  <cp:version/>
  <cp:contentType/>
  <cp:contentStatus/>
</cp:coreProperties>
</file>